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20730" windowHeight="11160" tabRatio="436" activeTab="5"/>
  </bookViews>
  <sheets>
    <sheet name="70 GSM" sheetId="12" r:id="rId1"/>
    <sheet name="90 GSM" sheetId="11" r:id="rId2"/>
    <sheet name="120 GSM" sheetId="9" r:id="rId3"/>
    <sheet name="150 GSM" sheetId="13" r:id="rId4"/>
    <sheet name="200 GSM" sheetId="10" r:id="rId5"/>
    <sheet name="250 GSM" sheetId="14" r:id="rId6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9"/>
  <c r="G15" i="14"/>
  <c r="D10"/>
  <c r="F14"/>
  <c r="G14" s="1"/>
  <c r="H14" s="1"/>
  <c r="F15"/>
  <c r="F16"/>
  <c r="G16" s="1"/>
  <c r="H16" s="1"/>
  <c r="F17"/>
  <c r="G17" s="1"/>
  <c r="H17" s="1"/>
  <c r="F18"/>
  <c r="G18" s="1"/>
  <c r="H18" s="1"/>
  <c r="F19"/>
  <c r="G19" s="1"/>
  <c r="H19" s="1"/>
  <c r="F20"/>
  <c r="G20" s="1"/>
  <c r="H20" s="1"/>
  <c r="F21"/>
  <c r="G21" s="1"/>
  <c r="H21" s="1"/>
  <c r="F22"/>
  <c r="G22" s="1"/>
  <c r="H22" s="1"/>
  <c r="F23"/>
  <c r="G23" s="1"/>
  <c r="H23" s="1"/>
  <c r="F24"/>
  <c r="G24" s="1"/>
  <c r="H24" s="1"/>
  <c r="F25"/>
  <c r="G25" s="1"/>
  <c r="H25" s="1"/>
  <c r="F26"/>
  <c r="G26" s="1"/>
  <c r="H26" s="1"/>
  <c r="F27"/>
  <c r="G27" s="1"/>
  <c r="H27" s="1"/>
  <c r="F28"/>
  <c r="G28" s="1"/>
  <c r="H28" s="1"/>
  <c r="F29"/>
  <c r="G29" s="1"/>
  <c r="H29" s="1"/>
  <c r="F30"/>
  <c r="G30" s="1"/>
  <c r="H30" s="1"/>
  <c r="F31"/>
  <c r="G31" s="1"/>
  <c r="H31" s="1"/>
  <c r="F32"/>
  <c r="G32" s="1"/>
  <c r="H32" s="1"/>
  <c r="F33"/>
  <c r="G33" s="1"/>
  <c r="H33" s="1"/>
  <c r="F34"/>
  <c r="G34" s="1"/>
  <c r="H34" s="1"/>
  <c r="F35"/>
  <c r="G35" s="1"/>
  <c r="H35" s="1"/>
  <c r="F36"/>
  <c r="G36" s="1"/>
  <c r="H36" s="1"/>
  <c r="F37"/>
  <c r="G37" s="1"/>
  <c r="H37" s="1"/>
  <c r="F38"/>
  <c r="G38" s="1"/>
  <c r="H38" s="1"/>
  <c r="F39"/>
  <c r="G39" s="1"/>
  <c r="H39" s="1"/>
  <c r="F40"/>
  <c r="G40" s="1"/>
  <c r="H40" s="1"/>
  <c r="F41"/>
  <c r="G41" s="1"/>
  <c r="H41" s="1"/>
  <c r="F42"/>
  <c r="G42" s="1"/>
  <c r="H42" s="1"/>
  <c r="F43"/>
  <c r="G43" s="1"/>
  <c r="H43" s="1"/>
  <c r="F44"/>
  <c r="G44" s="1"/>
  <c r="H44" s="1"/>
  <c r="F45"/>
  <c r="G45" s="1"/>
  <c r="H45" s="1"/>
  <c r="F46"/>
  <c r="G46" s="1"/>
  <c r="H46" s="1"/>
  <c r="F47"/>
  <c r="G47" s="1"/>
  <c r="H47" s="1"/>
  <c r="F48"/>
  <c r="G48" s="1"/>
  <c r="H48" s="1"/>
  <c r="F49"/>
  <c r="G49" s="1"/>
  <c r="H49" s="1"/>
  <c r="F50"/>
  <c r="G50" s="1"/>
  <c r="H50" s="1"/>
  <c r="F51"/>
  <c r="G51" s="1"/>
  <c r="H51" s="1"/>
  <c r="F52"/>
  <c r="G52" s="1"/>
  <c r="H52" s="1"/>
  <c r="F53"/>
  <c r="G53" s="1"/>
  <c r="H53" s="1"/>
  <c r="F54"/>
  <c r="G54" s="1"/>
  <c r="H54" s="1"/>
  <c r="F55"/>
  <c r="G55" s="1"/>
  <c r="H55" s="1"/>
  <c r="F56"/>
  <c r="G56" s="1"/>
  <c r="H56" s="1"/>
  <c r="F57"/>
  <c r="G57" s="1"/>
  <c r="H57" s="1"/>
  <c r="F58"/>
  <c r="G58" s="1"/>
  <c r="H58" s="1"/>
  <c r="F59"/>
  <c r="G59" s="1"/>
  <c r="H59" s="1"/>
  <c r="F60"/>
  <c r="G60" s="1"/>
  <c r="H60" s="1"/>
  <c r="F61"/>
  <c r="G61" s="1"/>
  <c r="H61" s="1"/>
  <c r="F62"/>
  <c r="G62" s="1"/>
  <c r="H62" s="1"/>
  <c r="F63"/>
  <c r="G63" s="1"/>
  <c r="H63" s="1"/>
  <c r="F64"/>
  <c r="G64" s="1"/>
  <c r="H64" s="1"/>
  <c r="F65"/>
  <c r="G65" s="1"/>
  <c r="H65" s="1"/>
  <c r="F66"/>
  <c r="G66" s="1"/>
  <c r="H66" s="1"/>
  <c r="F67"/>
  <c r="G67" s="1"/>
  <c r="H67" s="1"/>
  <c r="F13"/>
  <c r="G13" s="1"/>
  <c r="H13" s="1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13"/>
  <c r="H15" l="1"/>
  <c r="D10" i="10"/>
  <c r="F14"/>
  <c r="G14" s="1"/>
  <c r="H14" s="1"/>
  <c r="F15"/>
  <c r="G15" s="1"/>
  <c r="H15" s="1"/>
  <c r="F16"/>
  <c r="G16" s="1"/>
  <c r="H16" s="1"/>
  <c r="F17"/>
  <c r="G17" s="1"/>
  <c r="H17" s="1"/>
  <c r="F18"/>
  <c r="G18" s="1"/>
  <c r="H18" s="1"/>
  <c r="F19"/>
  <c r="G19" s="1"/>
  <c r="H19" s="1"/>
  <c r="F20"/>
  <c r="G20" s="1"/>
  <c r="H20" s="1"/>
  <c r="F21"/>
  <c r="G21" s="1"/>
  <c r="H21" s="1"/>
  <c r="F22"/>
  <c r="G22" s="1"/>
  <c r="H22" s="1"/>
  <c r="F23"/>
  <c r="G23" s="1"/>
  <c r="H23" s="1"/>
  <c r="F24"/>
  <c r="G24" s="1"/>
  <c r="H24" s="1"/>
  <c r="F25"/>
  <c r="G25" s="1"/>
  <c r="H25" s="1"/>
  <c r="F26"/>
  <c r="G26" s="1"/>
  <c r="H26" s="1"/>
  <c r="F27"/>
  <c r="G27" s="1"/>
  <c r="H27" s="1"/>
  <c r="F28"/>
  <c r="G28" s="1"/>
  <c r="H28" s="1"/>
  <c r="F29"/>
  <c r="G29" s="1"/>
  <c r="H29" s="1"/>
  <c r="F30"/>
  <c r="G30" s="1"/>
  <c r="H30" s="1"/>
  <c r="F31"/>
  <c r="G31" s="1"/>
  <c r="H31" s="1"/>
  <c r="F32"/>
  <c r="G32" s="1"/>
  <c r="H32" s="1"/>
  <c r="F33"/>
  <c r="G33" s="1"/>
  <c r="H33" s="1"/>
  <c r="F34"/>
  <c r="G34" s="1"/>
  <c r="H34" s="1"/>
  <c r="F35"/>
  <c r="G35" s="1"/>
  <c r="H35" s="1"/>
  <c r="F36"/>
  <c r="G36" s="1"/>
  <c r="H36" s="1"/>
  <c r="F37"/>
  <c r="G37" s="1"/>
  <c r="H37" s="1"/>
  <c r="F38"/>
  <c r="G38" s="1"/>
  <c r="H38" s="1"/>
  <c r="F39"/>
  <c r="G39" s="1"/>
  <c r="H39" s="1"/>
  <c r="F40"/>
  <c r="G40" s="1"/>
  <c r="H40" s="1"/>
  <c r="F41"/>
  <c r="G41" s="1"/>
  <c r="H41" s="1"/>
  <c r="F42"/>
  <c r="G42" s="1"/>
  <c r="H42" s="1"/>
  <c r="F43"/>
  <c r="G43" s="1"/>
  <c r="H43" s="1"/>
  <c r="F44"/>
  <c r="G44" s="1"/>
  <c r="H44" s="1"/>
  <c r="F45"/>
  <c r="G45" s="1"/>
  <c r="H45" s="1"/>
  <c r="F46"/>
  <c r="G46" s="1"/>
  <c r="H46" s="1"/>
  <c r="F47"/>
  <c r="G47" s="1"/>
  <c r="H47" s="1"/>
  <c r="F48"/>
  <c r="G48" s="1"/>
  <c r="H48" s="1"/>
  <c r="F49"/>
  <c r="G49" s="1"/>
  <c r="H49" s="1"/>
  <c r="F50"/>
  <c r="G50" s="1"/>
  <c r="H50" s="1"/>
  <c r="F51"/>
  <c r="G51" s="1"/>
  <c r="H51" s="1"/>
  <c r="F52"/>
  <c r="G52" s="1"/>
  <c r="H52" s="1"/>
  <c r="F53"/>
  <c r="G53" s="1"/>
  <c r="H53" s="1"/>
  <c r="F54"/>
  <c r="G54" s="1"/>
  <c r="H54" s="1"/>
  <c r="F55"/>
  <c r="G55" s="1"/>
  <c r="H55" s="1"/>
  <c r="F56"/>
  <c r="G56" s="1"/>
  <c r="H56" s="1"/>
  <c r="F57"/>
  <c r="G57" s="1"/>
  <c r="H57" s="1"/>
  <c r="F58"/>
  <c r="G58" s="1"/>
  <c r="H58" s="1"/>
  <c r="F59"/>
  <c r="G59" s="1"/>
  <c r="H59" s="1"/>
  <c r="F60"/>
  <c r="G60" s="1"/>
  <c r="H60" s="1"/>
  <c r="F61"/>
  <c r="G61" s="1"/>
  <c r="H61" s="1"/>
  <c r="F62"/>
  <c r="G62" s="1"/>
  <c r="H62" s="1"/>
  <c r="F63"/>
  <c r="G63" s="1"/>
  <c r="H63" s="1"/>
  <c r="F64"/>
  <c r="G64" s="1"/>
  <c r="H64" s="1"/>
  <c r="F65"/>
  <c r="G65" s="1"/>
  <c r="H65" s="1"/>
  <c r="F66"/>
  <c r="G66" s="1"/>
  <c r="H66" s="1"/>
  <c r="F67"/>
  <c r="G67" s="1"/>
  <c r="H67" s="1"/>
  <c r="F13"/>
  <c r="G13" s="1"/>
  <c r="H13" s="1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13"/>
  <c r="D10" i="13"/>
  <c r="F14"/>
  <c r="G14" s="1"/>
  <c r="H14" s="1"/>
  <c r="F15"/>
  <c r="G15" s="1"/>
  <c r="H15" s="1"/>
  <c r="F16"/>
  <c r="G16" s="1"/>
  <c r="H16" s="1"/>
  <c r="F17"/>
  <c r="G17" s="1"/>
  <c r="H17" s="1"/>
  <c r="F18"/>
  <c r="G18" s="1"/>
  <c r="H18" s="1"/>
  <c r="F19"/>
  <c r="G19" s="1"/>
  <c r="H19" s="1"/>
  <c r="F20"/>
  <c r="G20" s="1"/>
  <c r="H20" s="1"/>
  <c r="F21"/>
  <c r="G21" s="1"/>
  <c r="H21" s="1"/>
  <c r="F22"/>
  <c r="G22" s="1"/>
  <c r="H22" s="1"/>
  <c r="F23"/>
  <c r="G23" s="1"/>
  <c r="H23" s="1"/>
  <c r="F24"/>
  <c r="G24" s="1"/>
  <c r="H24" s="1"/>
  <c r="F25"/>
  <c r="G25" s="1"/>
  <c r="H25" s="1"/>
  <c r="F26"/>
  <c r="G26" s="1"/>
  <c r="H26" s="1"/>
  <c r="F27"/>
  <c r="G27" s="1"/>
  <c r="H27" s="1"/>
  <c r="F28"/>
  <c r="G28" s="1"/>
  <c r="H28" s="1"/>
  <c r="F29"/>
  <c r="G29" s="1"/>
  <c r="H29" s="1"/>
  <c r="F30"/>
  <c r="G30" s="1"/>
  <c r="H30" s="1"/>
  <c r="F31"/>
  <c r="G31" s="1"/>
  <c r="H31" s="1"/>
  <c r="F32"/>
  <c r="G32" s="1"/>
  <c r="H32" s="1"/>
  <c r="F33"/>
  <c r="G33" s="1"/>
  <c r="H33" s="1"/>
  <c r="F34"/>
  <c r="G34" s="1"/>
  <c r="H34" s="1"/>
  <c r="F35"/>
  <c r="G35" s="1"/>
  <c r="H35" s="1"/>
  <c r="F36"/>
  <c r="G36" s="1"/>
  <c r="H36" s="1"/>
  <c r="F37"/>
  <c r="G37" s="1"/>
  <c r="H37" s="1"/>
  <c r="F38"/>
  <c r="G38" s="1"/>
  <c r="H38" s="1"/>
  <c r="F39"/>
  <c r="G39" s="1"/>
  <c r="H39" s="1"/>
  <c r="F40"/>
  <c r="G40" s="1"/>
  <c r="H40" s="1"/>
  <c r="F41"/>
  <c r="G41" s="1"/>
  <c r="H41" s="1"/>
  <c r="F42"/>
  <c r="G42" s="1"/>
  <c r="H42" s="1"/>
  <c r="F43"/>
  <c r="G43" s="1"/>
  <c r="H43" s="1"/>
  <c r="F44"/>
  <c r="G44" s="1"/>
  <c r="H44" s="1"/>
  <c r="F45"/>
  <c r="G45" s="1"/>
  <c r="H45" s="1"/>
  <c r="F46"/>
  <c r="G46" s="1"/>
  <c r="H46" s="1"/>
  <c r="F47"/>
  <c r="G47" s="1"/>
  <c r="H47" s="1"/>
  <c r="F48"/>
  <c r="G48" s="1"/>
  <c r="H48" s="1"/>
  <c r="F49"/>
  <c r="G49" s="1"/>
  <c r="H49" s="1"/>
  <c r="F50"/>
  <c r="G50" s="1"/>
  <c r="H50" s="1"/>
  <c r="F51"/>
  <c r="G51" s="1"/>
  <c r="H51" s="1"/>
  <c r="F52"/>
  <c r="G52" s="1"/>
  <c r="H52" s="1"/>
  <c r="F53"/>
  <c r="G53" s="1"/>
  <c r="H53" s="1"/>
  <c r="F54"/>
  <c r="G54" s="1"/>
  <c r="H54" s="1"/>
  <c r="F55"/>
  <c r="G55" s="1"/>
  <c r="H55" s="1"/>
  <c r="F56"/>
  <c r="G56" s="1"/>
  <c r="H56" s="1"/>
  <c r="F57"/>
  <c r="G57" s="1"/>
  <c r="H57" s="1"/>
  <c r="F58"/>
  <c r="G58" s="1"/>
  <c r="H58" s="1"/>
  <c r="F59"/>
  <c r="G59" s="1"/>
  <c r="H59" s="1"/>
  <c r="F60"/>
  <c r="G60" s="1"/>
  <c r="H60" s="1"/>
  <c r="F61"/>
  <c r="G61" s="1"/>
  <c r="H61" s="1"/>
  <c r="F62"/>
  <c r="G62" s="1"/>
  <c r="H62" s="1"/>
  <c r="F63"/>
  <c r="G63" s="1"/>
  <c r="H63" s="1"/>
  <c r="F64"/>
  <c r="G64" s="1"/>
  <c r="H64" s="1"/>
  <c r="F65"/>
  <c r="G65" s="1"/>
  <c r="H65" s="1"/>
  <c r="F66"/>
  <c r="G66" s="1"/>
  <c r="H66" s="1"/>
  <c r="F67"/>
  <c r="G67" s="1"/>
  <c r="H67" s="1"/>
  <c r="F13"/>
  <c r="G13" s="1"/>
  <c r="H13" s="1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13"/>
  <c r="F14" i="9"/>
  <c r="G14" s="1"/>
  <c r="H14" s="1"/>
  <c r="F15"/>
  <c r="G15" s="1"/>
  <c r="H15" s="1"/>
  <c r="F16"/>
  <c r="G16" s="1"/>
  <c r="H16" s="1"/>
  <c r="F17"/>
  <c r="G17" s="1"/>
  <c r="H17" s="1"/>
  <c r="F18"/>
  <c r="H18" s="1"/>
  <c r="F19"/>
  <c r="G19" s="1"/>
  <c r="H19" s="1"/>
  <c r="F20"/>
  <c r="G20" s="1"/>
  <c r="H20" s="1"/>
  <c r="F21"/>
  <c r="G21" s="1"/>
  <c r="H21" s="1"/>
  <c r="F22"/>
  <c r="G22" s="1"/>
  <c r="H22" s="1"/>
  <c r="F23"/>
  <c r="G23" s="1"/>
  <c r="H23" s="1"/>
  <c r="F24"/>
  <c r="G24" s="1"/>
  <c r="H24" s="1"/>
  <c r="F25"/>
  <c r="G25" s="1"/>
  <c r="H25" s="1"/>
  <c r="F26"/>
  <c r="G26" s="1"/>
  <c r="H26" s="1"/>
  <c r="F27"/>
  <c r="G27" s="1"/>
  <c r="H27" s="1"/>
  <c r="F28"/>
  <c r="G28" s="1"/>
  <c r="H28" s="1"/>
  <c r="F29"/>
  <c r="G29" s="1"/>
  <c r="H29" s="1"/>
  <c r="F30"/>
  <c r="G30" s="1"/>
  <c r="H30" s="1"/>
  <c r="F31"/>
  <c r="G31" s="1"/>
  <c r="H31" s="1"/>
  <c r="F32"/>
  <c r="G32" s="1"/>
  <c r="H32" s="1"/>
  <c r="F33"/>
  <c r="G33" s="1"/>
  <c r="H33" s="1"/>
  <c r="F34"/>
  <c r="G34" s="1"/>
  <c r="H34" s="1"/>
  <c r="F35"/>
  <c r="G35" s="1"/>
  <c r="H35" s="1"/>
  <c r="F36"/>
  <c r="G36" s="1"/>
  <c r="H36" s="1"/>
  <c r="F37"/>
  <c r="G37" s="1"/>
  <c r="H37" s="1"/>
  <c r="F38"/>
  <c r="G38" s="1"/>
  <c r="H38" s="1"/>
  <c r="F39"/>
  <c r="G39" s="1"/>
  <c r="H39" s="1"/>
  <c r="F40"/>
  <c r="G40" s="1"/>
  <c r="H40" s="1"/>
  <c r="F41"/>
  <c r="G41" s="1"/>
  <c r="H41" s="1"/>
  <c r="F42"/>
  <c r="G42" s="1"/>
  <c r="H42" s="1"/>
  <c r="F43"/>
  <c r="G43" s="1"/>
  <c r="H43" s="1"/>
  <c r="F44"/>
  <c r="G44" s="1"/>
  <c r="H44" s="1"/>
  <c r="F45"/>
  <c r="G45" s="1"/>
  <c r="H45" s="1"/>
  <c r="F46"/>
  <c r="G46" s="1"/>
  <c r="H46" s="1"/>
  <c r="F47"/>
  <c r="G47" s="1"/>
  <c r="H47" s="1"/>
  <c r="F48"/>
  <c r="G48" s="1"/>
  <c r="H48" s="1"/>
  <c r="F49"/>
  <c r="G49" s="1"/>
  <c r="H49" s="1"/>
  <c r="F50"/>
  <c r="G50" s="1"/>
  <c r="H50" s="1"/>
  <c r="F51"/>
  <c r="G51" s="1"/>
  <c r="H51" s="1"/>
  <c r="F52"/>
  <c r="G52" s="1"/>
  <c r="H52" s="1"/>
  <c r="F53"/>
  <c r="G53" s="1"/>
  <c r="H53" s="1"/>
  <c r="F54"/>
  <c r="G54" s="1"/>
  <c r="H54" s="1"/>
  <c r="F55"/>
  <c r="G55" s="1"/>
  <c r="H55" s="1"/>
  <c r="F56"/>
  <c r="G56" s="1"/>
  <c r="H56" s="1"/>
  <c r="F57"/>
  <c r="G57" s="1"/>
  <c r="H57" s="1"/>
  <c r="F58"/>
  <c r="G58" s="1"/>
  <c r="H58" s="1"/>
  <c r="F59"/>
  <c r="G59" s="1"/>
  <c r="H59" s="1"/>
  <c r="F60"/>
  <c r="G60" s="1"/>
  <c r="H60" s="1"/>
  <c r="F61"/>
  <c r="G61" s="1"/>
  <c r="H61" s="1"/>
  <c r="F62"/>
  <c r="G62" s="1"/>
  <c r="H62" s="1"/>
  <c r="F63"/>
  <c r="G63" s="1"/>
  <c r="H63" s="1"/>
  <c r="F64"/>
  <c r="G64" s="1"/>
  <c r="H64" s="1"/>
  <c r="F65"/>
  <c r="G65" s="1"/>
  <c r="H65" s="1"/>
  <c r="F66"/>
  <c r="G66" s="1"/>
  <c r="H66" s="1"/>
  <c r="F67"/>
  <c r="G67" s="1"/>
  <c r="H67" s="1"/>
  <c r="F13"/>
  <c r="G13" s="1"/>
  <c r="H13" s="1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13"/>
  <c r="D10"/>
  <c r="D10" i="11"/>
  <c r="D10" i="12"/>
  <c r="F14"/>
  <c r="G14" s="1"/>
  <c r="H14" s="1"/>
  <c r="F15"/>
  <c r="G15" s="1"/>
  <c r="H15" s="1"/>
  <c r="F16"/>
  <c r="G16" s="1"/>
  <c r="H16" s="1"/>
  <c r="F17"/>
  <c r="G17" s="1"/>
  <c r="H17" s="1"/>
  <c r="F18"/>
  <c r="G18" s="1"/>
  <c r="H18" s="1"/>
  <c r="F19"/>
  <c r="G19" s="1"/>
  <c r="H19" s="1"/>
  <c r="F20"/>
  <c r="G20" s="1"/>
  <c r="H20" s="1"/>
  <c r="F21"/>
  <c r="G21" s="1"/>
  <c r="H21" s="1"/>
  <c r="F22"/>
  <c r="G22" s="1"/>
  <c r="H22" s="1"/>
  <c r="F23"/>
  <c r="G23" s="1"/>
  <c r="H23" s="1"/>
  <c r="F24"/>
  <c r="G24" s="1"/>
  <c r="H24" s="1"/>
  <c r="F25"/>
  <c r="G25" s="1"/>
  <c r="H25" s="1"/>
  <c r="F26"/>
  <c r="G26" s="1"/>
  <c r="H26" s="1"/>
  <c r="F27"/>
  <c r="G27" s="1"/>
  <c r="H27" s="1"/>
  <c r="F28"/>
  <c r="G28" s="1"/>
  <c r="H28" s="1"/>
  <c r="F29"/>
  <c r="G29" s="1"/>
  <c r="H29" s="1"/>
  <c r="F30"/>
  <c r="G30" s="1"/>
  <c r="H30" s="1"/>
  <c r="F31"/>
  <c r="G31" s="1"/>
  <c r="H31" s="1"/>
  <c r="F32"/>
  <c r="G32" s="1"/>
  <c r="H32" s="1"/>
  <c r="F33"/>
  <c r="G33" s="1"/>
  <c r="H33" s="1"/>
  <c r="F34"/>
  <c r="G34" s="1"/>
  <c r="H34" s="1"/>
  <c r="F35"/>
  <c r="G35" s="1"/>
  <c r="H35" s="1"/>
  <c r="F36"/>
  <c r="G36" s="1"/>
  <c r="H36" s="1"/>
  <c r="F37"/>
  <c r="G37" s="1"/>
  <c r="H37" s="1"/>
  <c r="F38"/>
  <c r="G38" s="1"/>
  <c r="H38" s="1"/>
  <c r="F39"/>
  <c r="G39" s="1"/>
  <c r="H39" s="1"/>
  <c r="F40"/>
  <c r="G40" s="1"/>
  <c r="H40" s="1"/>
  <c r="F41"/>
  <c r="G41" s="1"/>
  <c r="H41" s="1"/>
  <c r="F42"/>
  <c r="G42" s="1"/>
  <c r="H42" s="1"/>
  <c r="F43"/>
  <c r="G43" s="1"/>
  <c r="H43" s="1"/>
  <c r="F44"/>
  <c r="G44" s="1"/>
  <c r="H44" s="1"/>
  <c r="F45"/>
  <c r="G45" s="1"/>
  <c r="H45" s="1"/>
  <c r="F46"/>
  <c r="G46" s="1"/>
  <c r="H46" s="1"/>
  <c r="F47"/>
  <c r="G47" s="1"/>
  <c r="H47" s="1"/>
  <c r="F48"/>
  <c r="G48" s="1"/>
  <c r="H48" s="1"/>
  <c r="F49"/>
  <c r="G49" s="1"/>
  <c r="H49" s="1"/>
  <c r="F50"/>
  <c r="G50" s="1"/>
  <c r="H50" s="1"/>
  <c r="F51"/>
  <c r="G51" s="1"/>
  <c r="H51" s="1"/>
  <c r="F52"/>
  <c r="G52" s="1"/>
  <c r="H52" s="1"/>
  <c r="F53"/>
  <c r="G53" s="1"/>
  <c r="H53" s="1"/>
  <c r="F54"/>
  <c r="G54" s="1"/>
  <c r="H54" s="1"/>
  <c r="F55"/>
  <c r="G55" s="1"/>
  <c r="H55" s="1"/>
  <c r="F56"/>
  <c r="G56" s="1"/>
  <c r="H56" s="1"/>
  <c r="F57"/>
  <c r="G57" s="1"/>
  <c r="H57" s="1"/>
  <c r="F58"/>
  <c r="G58" s="1"/>
  <c r="H58" s="1"/>
  <c r="F59"/>
  <c r="G59" s="1"/>
  <c r="H59" s="1"/>
  <c r="F60"/>
  <c r="G60" s="1"/>
  <c r="H60" s="1"/>
  <c r="F61"/>
  <c r="G61" s="1"/>
  <c r="H61" s="1"/>
  <c r="F62"/>
  <c r="G62" s="1"/>
  <c r="H62" s="1"/>
  <c r="F63"/>
  <c r="G63" s="1"/>
  <c r="H63" s="1"/>
  <c r="F64"/>
  <c r="G64" s="1"/>
  <c r="H64" s="1"/>
  <c r="F65"/>
  <c r="G65" s="1"/>
  <c r="H65" s="1"/>
  <c r="F66"/>
  <c r="G66" s="1"/>
  <c r="H66" s="1"/>
  <c r="F67"/>
  <c r="G67" s="1"/>
  <c r="H67" s="1"/>
  <c r="F13"/>
  <c r="G13" s="1"/>
  <c r="H13" s="1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13"/>
  <c r="F14" i="11"/>
  <c r="G14" s="1"/>
  <c r="H14" s="1"/>
  <c r="F15"/>
  <c r="G15" s="1"/>
  <c r="H15" s="1"/>
  <c r="F16"/>
  <c r="G16" s="1"/>
  <c r="H16" s="1"/>
  <c r="F17"/>
  <c r="G17" s="1"/>
  <c r="H17" s="1"/>
  <c r="F18"/>
  <c r="G18" s="1"/>
  <c r="H18" s="1"/>
  <c r="F19"/>
  <c r="G19" s="1"/>
  <c r="H19" s="1"/>
  <c r="F20"/>
  <c r="G20" s="1"/>
  <c r="H20" s="1"/>
  <c r="F21"/>
  <c r="G21" s="1"/>
  <c r="H21" s="1"/>
  <c r="F22"/>
  <c r="G22" s="1"/>
  <c r="H22" s="1"/>
  <c r="F23"/>
  <c r="G23" s="1"/>
  <c r="H23" s="1"/>
  <c r="F24"/>
  <c r="G24" s="1"/>
  <c r="H24" s="1"/>
  <c r="F25"/>
  <c r="G25" s="1"/>
  <c r="H25" s="1"/>
  <c r="F26"/>
  <c r="G26" s="1"/>
  <c r="H26" s="1"/>
  <c r="F27"/>
  <c r="G27" s="1"/>
  <c r="H27" s="1"/>
  <c r="F28"/>
  <c r="G28" s="1"/>
  <c r="H28" s="1"/>
  <c r="F29"/>
  <c r="G29" s="1"/>
  <c r="H29" s="1"/>
  <c r="F30"/>
  <c r="G30" s="1"/>
  <c r="H30" s="1"/>
  <c r="F31"/>
  <c r="G31" s="1"/>
  <c r="H31" s="1"/>
  <c r="F32"/>
  <c r="G32" s="1"/>
  <c r="H32" s="1"/>
  <c r="F33"/>
  <c r="G33" s="1"/>
  <c r="H33" s="1"/>
  <c r="F34"/>
  <c r="G34" s="1"/>
  <c r="H34" s="1"/>
  <c r="F35"/>
  <c r="G35" s="1"/>
  <c r="H35" s="1"/>
  <c r="F36"/>
  <c r="G36" s="1"/>
  <c r="H36" s="1"/>
  <c r="F37"/>
  <c r="G37" s="1"/>
  <c r="H37" s="1"/>
  <c r="F38"/>
  <c r="G38" s="1"/>
  <c r="H38" s="1"/>
  <c r="F39"/>
  <c r="G39" s="1"/>
  <c r="H39" s="1"/>
  <c r="F40"/>
  <c r="G40" s="1"/>
  <c r="H40" s="1"/>
  <c r="F41"/>
  <c r="G41" s="1"/>
  <c r="H41" s="1"/>
  <c r="F42"/>
  <c r="G42" s="1"/>
  <c r="H42" s="1"/>
  <c r="F43"/>
  <c r="G43" s="1"/>
  <c r="H43" s="1"/>
  <c r="F44"/>
  <c r="G44" s="1"/>
  <c r="H44" s="1"/>
  <c r="F45"/>
  <c r="G45" s="1"/>
  <c r="H45" s="1"/>
  <c r="F46"/>
  <c r="G46" s="1"/>
  <c r="H46" s="1"/>
  <c r="F47"/>
  <c r="G47" s="1"/>
  <c r="H47" s="1"/>
  <c r="F48"/>
  <c r="G48" s="1"/>
  <c r="H48" s="1"/>
  <c r="F49"/>
  <c r="G49" s="1"/>
  <c r="H49" s="1"/>
  <c r="F50"/>
  <c r="G50" s="1"/>
  <c r="H50" s="1"/>
  <c r="F51"/>
  <c r="G51" s="1"/>
  <c r="H51" s="1"/>
  <c r="F52"/>
  <c r="G52" s="1"/>
  <c r="H52" s="1"/>
  <c r="F53"/>
  <c r="G53" s="1"/>
  <c r="H53" s="1"/>
  <c r="F54"/>
  <c r="G54" s="1"/>
  <c r="H54" s="1"/>
  <c r="F55"/>
  <c r="G55" s="1"/>
  <c r="H55" s="1"/>
  <c r="F56"/>
  <c r="G56" s="1"/>
  <c r="H56" s="1"/>
  <c r="F57"/>
  <c r="G57" s="1"/>
  <c r="H57" s="1"/>
  <c r="F58"/>
  <c r="G58" s="1"/>
  <c r="H58" s="1"/>
  <c r="F59"/>
  <c r="G59" s="1"/>
  <c r="H59" s="1"/>
  <c r="F60"/>
  <c r="G60" s="1"/>
  <c r="H60" s="1"/>
  <c r="F61"/>
  <c r="G61" s="1"/>
  <c r="H61" s="1"/>
  <c r="F62"/>
  <c r="G62" s="1"/>
  <c r="H62" s="1"/>
  <c r="F63"/>
  <c r="G63" s="1"/>
  <c r="H63" s="1"/>
  <c r="F64"/>
  <c r="G64" s="1"/>
  <c r="H64" s="1"/>
  <c r="F65"/>
  <c r="G65" s="1"/>
  <c r="H65" s="1"/>
  <c r="F66"/>
  <c r="G66" s="1"/>
  <c r="H66" s="1"/>
  <c r="F67"/>
  <c r="G67" s="1"/>
  <c r="H67" s="1"/>
  <c r="F13"/>
  <c r="G13" s="1"/>
  <c r="H13" s="1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D67"/>
  <c r="D14" l="1"/>
  <c r="D18"/>
  <c r="D20"/>
  <c r="D24"/>
  <c r="D26"/>
  <c r="D28"/>
  <c r="D32"/>
  <c r="D30"/>
  <c r="D16"/>
  <c r="D22"/>
  <c r="D13"/>
  <c r="D15"/>
  <c r="D17"/>
  <c r="D19"/>
  <c r="D21"/>
  <c r="D23"/>
  <c r="D25"/>
  <c r="D27"/>
  <c r="D29"/>
  <c r="D31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</calcChain>
</file>

<file path=xl/sharedStrings.xml><?xml version="1.0" encoding="utf-8"?>
<sst xmlns="http://schemas.openxmlformats.org/spreadsheetml/2006/main" count="169" uniqueCount="44">
  <si>
    <t>90 GSM</t>
  </si>
  <si>
    <t>120 GSM</t>
  </si>
  <si>
    <t>70 GSM</t>
  </si>
  <si>
    <t>150 GSM</t>
  </si>
  <si>
    <t>200 GSM</t>
  </si>
  <si>
    <t>250 GSM</t>
  </si>
  <si>
    <t xml:space="preserve">Length </t>
  </si>
  <si>
    <t xml:space="preserve">Breadth </t>
  </si>
  <si>
    <t>Pcs/Bale</t>
  </si>
  <si>
    <t xml:space="preserve">70 GSM </t>
  </si>
  <si>
    <t>MRP</t>
  </si>
  <si>
    <t>Piece Price</t>
  </si>
  <si>
    <t xml:space="preserve">90 GSM </t>
  </si>
  <si>
    <t xml:space="preserve">120 GSM </t>
  </si>
  <si>
    <t xml:space="preserve">150 GSM </t>
  </si>
  <si>
    <t xml:space="preserve">200 GSM </t>
  </si>
  <si>
    <t xml:space="preserve">250 GSM </t>
  </si>
  <si>
    <t>.</t>
  </si>
  <si>
    <t>Sqft 90 GSM</t>
  </si>
  <si>
    <t>In feet</t>
  </si>
  <si>
    <t>in feet</t>
  </si>
  <si>
    <t>SQ FT</t>
  </si>
  <si>
    <t>Piece</t>
  </si>
  <si>
    <t>Bale</t>
  </si>
  <si>
    <t>Price</t>
  </si>
  <si>
    <t>Sqft 70 GSM</t>
  </si>
  <si>
    <t>Discount %</t>
  </si>
  <si>
    <t>on MRP</t>
  </si>
  <si>
    <t>Sqft 120 GSM</t>
  </si>
  <si>
    <t>Sqft 150 GSM</t>
  </si>
  <si>
    <t>Sqft 250 GSM</t>
  </si>
  <si>
    <t>EMPIRE UNITED</t>
  </si>
  <si>
    <t>66/908 KRISHNA SWAMY ROAD , PULLEPADY, ERNAKULAM,KOCHI-682018</t>
  </si>
  <si>
    <t>PHONE NO : 93491 33736  -  85906 33736 - 0484 7962983</t>
  </si>
  <si>
    <t>WEB - www.empireutd.com     email - info@empireutd.com</t>
  </si>
  <si>
    <t>Prices in green shaded part is Demo price for the current price contact above address</t>
  </si>
  <si>
    <t xml:space="preserve">Prices varies according to the market fluctuations </t>
  </si>
  <si>
    <t>Put the values in green shaded part below to calculate the prices</t>
  </si>
  <si>
    <t>Cross laminated tarpaulin 70 GSM</t>
  </si>
  <si>
    <t>Cross Laminated Tarpaulin  90 GSM</t>
  </si>
  <si>
    <t>Cross laminated Tarpaulin  120 GSM</t>
  </si>
  <si>
    <t>Cross Laminated Tarpaulin150 GSM</t>
  </si>
  <si>
    <t>Cross Laminated Tarpaulin 200 GSM</t>
  </si>
  <si>
    <t>Cross Laminated Tarpaulin  250 GSM</t>
  </si>
</sst>
</file>

<file path=xl/styles.xml><?xml version="1.0" encoding="utf-8"?>
<styleSheet xmlns="http://schemas.openxmlformats.org/spreadsheetml/2006/main">
  <numFmts count="1">
    <numFmt numFmtId="164" formatCode="0.00000"/>
  </numFmts>
  <fonts count="14">
    <font>
      <sz val="10"/>
      <color rgb="FF000000"/>
      <name val="Arial"/>
    </font>
    <font>
      <sz val="11"/>
      <color theme="1"/>
      <name val="Arial"/>
      <family val="2"/>
      <scheme val="minor"/>
    </font>
    <font>
      <sz val="10"/>
      <name val="Arial"/>
    </font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8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C00000"/>
      <name val="Arial"/>
      <family val="2"/>
      <scheme val="minor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4">
    <xf numFmtId="0" fontId="0" fillId="0" borderId="0" xfId="0" applyFont="1" applyAlignment="1"/>
    <xf numFmtId="0" fontId="0" fillId="0" borderId="0" xfId="0" applyFont="1" applyBorder="1" applyAlignment="1"/>
    <xf numFmtId="0" fontId="6" fillId="0" borderId="1" xfId="0" applyFont="1" applyBorder="1" applyAlignment="1"/>
    <xf numFmtId="0" fontId="5" fillId="0" borderId="1" xfId="0" applyFont="1" applyBorder="1" applyAlignment="1"/>
    <xf numFmtId="0" fontId="0" fillId="0" borderId="1" xfId="0" applyFont="1" applyBorder="1" applyAlignment="1"/>
    <xf numFmtId="0" fontId="2" fillId="0" borderId="0" xfId="0" applyFont="1" applyBorder="1" applyAlignment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right"/>
    </xf>
    <xf numFmtId="0" fontId="6" fillId="0" borderId="1" xfId="0" applyFont="1" applyFill="1" applyBorder="1" applyAlignment="1" applyProtection="1"/>
    <xf numFmtId="0" fontId="7" fillId="0" borderId="0" xfId="0" applyFont="1" applyBorder="1" applyAlignment="1"/>
    <xf numFmtId="0" fontId="6" fillId="0" borderId="0" xfId="0" applyFont="1" applyBorder="1" applyAlignment="1"/>
    <xf numFmtId="0" fontId="0" fillId="0" borderId="0" xfId="0" applyFont="1" applyFill="1" applyAlignment="1"/>
    <xf numFmtId="2" fontId="9" fillId="0" borderId="1" xfId="0" applyNumberFormat="1" applyFont="1" applyFill="1" applyBorder="1" applyAlignment="1"/>
    <xf numFmtId="0" fontId="6" fillId="0" borderId="1" xfId="0" applyFont="1" applyFill="1" applyBorder="1" applyAlignment="1"/>
    <xf numFmtId="1" fontId="6" fillId="0" borderId="1" xfId="0" applyNumberFormat="1" applyFont="1" applyFill="1" applyBorder="1" applyAlignment="1"/>
    <xf numFmtId="1" fontId="3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/>
    <xf numFmtId="2" fontId="0" fillId="0" borderId="1" xfId="0" applyNumberFormat="1" applyFont="1" applyBorder="1" applyAlignment="1"/>
    <xf numFmtId="2" fontId="0" fillId="2" borderId="1" xfId="0" applyNumberFormat="1" applyFont="1" applyFill="1" applyBorder="1" applyAlignment="1" applyProtection="1">
      <protection locked="0"/>
    </xf>
    <xf numFmtId="1" fontId="0" fillId="0" borderId="0" xfId="0" applyNumberFormat="1" applyFont="1" applyAlignment="1"/>
    <xf numFmtId="0" fontId="6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1" xfId="0" applyFont="1" applyFill="1" applyBorder="1" applyAlignment="1">
      <alignment horizontal="right"/>
    </xf>
    <xf numFmtId="0" fontId="8" fillId="0" borderId="1" xfId="0" applyFont="1" applyFill="1" applyBorder="1" applyAlignment="1"/>
    <xf numFmtId="0" fontId="8" fillId="0" borderId="1" xfId="0" applyFont="1" applyFill="1" applyBorder="1" applyAlignment="1">
      <alignment horizontal="right"/>
    </xf>
    <xf numFmtId="2" fontId="10" fillId="0" borderId="1" xfId="0" applyNumberFormat="1" applyFont="1" applyFill="1" applyBorder="1" applyAlignment="1"/>
    <xf numFmtId="1" fontId="8" fillId="0" borderId="1" xfId="0" applyNumberFormat="1" applyFont="1" applyFill="1" applyBorder="1" applyAlignment="1">
      <alignment horizontal="right"/>
    </xf>
    <xf numFmtId="0" fontId="11" fillId="0" borderId="1" xfId="0" applyFont="1" applyBorder="1" applyAlignment="1"/>
    <xf numFmtId="1" fontId="11" fillId="0" borderId="1" xfId="0" applyNumberFormat="1" applyFont="1" applyBorder="1" applyAlignment="1"/>
    <xf numFmtId="2" fontId="0" fillId="0" borderId="1" xfId="0" applyNumberFormat="1" applyFont="1" applyFill="1" applyBorder="1" applyAlignment="1"/>
    <xf numFmtId="0" fontId="3" fillId="0" borderId="1" xfId="0" applyFont="1" applyBorder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2" fontId="8" fillId="0" borderId="0" xfId="0" applyNumberFormat="1" applyFont="1" applyBorder="1" applyAlignment="1"/>
    <xf numFmtId="2" fontId="0" fillId="0" borderId="0" xfId="0" applyNumberFormat="1" applyFont="1" applyBorder="1" applyAlignment="1"/>
    <xf numFmtId="2" fontId="6" fillId="0" borderId="1" xfId="0" applyNumberFormat="1" applyFont="1" applyFill="1" applyBorder="1" applyAlignment="1"/>
    <xf numFmtId="1" fontId="0" fillId="0" borderId="0" xfId="0" applyNumberFormat="1" applyFont="1" applyBorder="1" applyAlignment="1"/>
    <xf numFmtId="0" fontId="3" fillId="0" borderId="0" xfId="0" applyFont="1" applyBorder="1" applyAlignment="1">
      <alignment horizontal="right"/>
    </xf>
    <xf numFmtId="0" fontId="5" fillId="0" borderId="1" xfId="0" applyFont="1" applyFill="1" applyBorder="1" applyAlignment="1" applyProtection="1"/>
    <xf numFmtId="0" fontId="0" fillId="0" borderId="1" xfId="0" applyFont="1" applyBorder="1" applyAlignment="1" applyProtection="1"/>
    <xf numFmtId="0" fontId="3" fillId="0" borderId="1" xfId="0" applyFont="1" applyBorder="1" applyAlignment="1" applyProtection="1">
      <alignment horizontal="right"/>
    </xf>
    <xf numFmtId="0" fontId="6" fillId="0" borderId="1" xfId="0" applyFont="1" applyFill="1" applyBorder="1" applyAlignment="1" applyProtection="1">
      <alignment horizontal="right"/>
    </xf>
    <xf numFmtId="2" fontId="4" fillId="3" borderId="1" xfId="0" applyNumberFormat="1" applyFont="1" applyFill="1" applyBorder="1" applyAlignment="1" applyProtection="1">
      <alignment horizontal="right"/>
    </xf>
    <xf numFmtId="2" fontId="0" fillId="0" borderId="1" xfId="0" applyNumberFormat="1" applyFont="1" applyBorder="1" applyAlignment="1" applyProtection="1"/>
    <xf numFmtId="0" fontId="5" fillId="0" borderId="1" xfId="0" applyFont="1" applyBorder="1" applyAlignment="1" applyProtection="1"/>
    <xf numFmtId="0" fontId="6" fillId="0" borderId="1" xfId="0" applyFont="1" applyBorder="1" applyAlignment="1" applyProtection="1"/>
    <xf numFmtId="0" fontId="3" fillId="0" borderId="1" xfId="0" applyFont="1" applyFill="1" applyBorder="1" applyAlignment="1" applyProtection="1"/>
    <xf numFmtId="0" fontId="3" fillId="0" borderId="1" xfId="0" applyFont="1" applyFill="1" applyBorder="1" applyAlignment="1" applyProtection="1">
      <alignment horizontal="right"/>
    </xf>
    <xf numFmtId="2" fontId="9" fillId="0" borderId="1" xfId="0" applyNumberFormat="1" applyFont="1" applyFill="1" applyBorder="1" applyAlignment="1" applyProtection="1"/>
    <xf numFmtId="1" fontId="6" fillId="0" borderId="1" xfId="0" applyNumberFormat="1" applyFont="1" applyFill="1" applyBorder="1" applyAlignment="1" applyProtection="1"/>
    <xf numFmtId="1" fontId="9" fillId="0" borderId="1" xfId="0" applyNumberFormat="1" applyFont="1" applyFill="1" applyBorder="1" applyAlignment="1" applyProtection="1"/>
    <xf numFmtId="1" fontId="3" fillId="0" borderId="1" xfId="0" applyNumberFormat="1" applyFont="1" applyFill="1" applyBorder="1" applyAlignment="1" applyProtection="1">
      <alignment horizontal="right"/>
    </xf>
    <xf numFmtId="0" fontId="12" fillId="0" borderId="1" xfId="1" applyFont="1" applyBorder="1" applyAlignment="1" applyProtection="1">
      <alignment horizontal="center"/>
    </xf>
    <xf numFmtId="0" fontId="0" fillId="4" borderId="1" xfId="0" applyFill="1" applyBorder="1" applyProtection="1"/>
    <xf numFmtId="0" fontId="0" fillId="4" borderId="1" xfId="0" applyFill="1" applyBorder="1"/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2" xfId="0" applyFill="1" applyBorder="1" applyProtection="1"/>
    <xf numFmtId="0" fontId="0" fillId="4" borderId="3" xfId="0" applyFill="1" applyBorder="1" applyProtection="1"/>
    <xf numFmtId="0" fontId="0" fillId="4" borderId="4" xfId="0" applyFill="1" applyBorder="1" applyProtection="1"/>
    <xf numFmtId="164" fontId="0" fillId="2" borderId="1" xfId="0" applyNumberFormat="1" applyFont="1" applyFill="1" applyBorder="1" applyAlignment="1" applyProtection="1">
      <alignment horizontal="right"/>
      <protection locked="0"/>
    </xf>
    <xf numFmtId="2" fontId="9" fillId="2" borderId="1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6" fillId="2" borderId="1" xfId="0" applyFont="1" applyFill="1" applyBorder="1" applyAlignment="1" applyProtection="1">
      <alignment horizontal="right"/>
      <protection locked="0"/>
    </xf>
    <xf numFmtId="0" fontId="13" fillId="0" borderId="2" xfId="0" applyFont="1" applyBorder="1" applyAlignment="1" applyProtection="1">
      <alignment horizontal="center"/>
    </xf>
    <xf numFmtId="0" fontId="13" fillId="0" borderId="3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</cellXfs>
  <cellStyles count="2">
    <cellStyle name="Normal" xfId="0" builtinId="0"/>
    <cellStyle name="Normal 2" xfId="1"/>
  </cellStyles>
  <dxfs count="5">
    <dxf>
      <fill>
        <patternFill>
          <bgColor theme="4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7"/>
  <sheetViews>
    <sheetView workbookViewId="0">
      <selection activeCell="B10" sqref="B10"/>
    </sheetView>
  </sheetViews>
  <sheetFormatPr defaultRowHeight="12.75"/>
  <cols>
    <col min="1" max="1" width="15" customWidth="1"/>
    <col min="2" max="2" width="11.140625" customWidth="1"/>
    <col min="3" max="3" width="10.5703125" customWidth="1"/>
    <col min="4" max="4" width="12" customWidth="1"/>
    <col min="5" max="5" width="9.7109375" customWidth="1"/>
    <col min="6" max="6" width="9.140625" customWidth="1"/>
    <col min="7" max="7" width="11.140625" customWidth="1"/>
    <col min="8" max="8" width="11.28515625" customWidth="1"/>
  </cols>
  <sheetData>
    <row r="1" spans="1:8" ht="15">
      <c r="A1" s="51" t="s">
        <v>31</v>
      </c>
      <c r="B1" s="51"/>
      <c r="C1" s="51"/>
      <c r="D1" s="51"/>
      <c r="E1" s="51"/>
      <c r="F1" s="51"/>
      <c r="G1" s="51"/>
      <c r="H1" s="51"/>
    </row>
    <row r="2" spans="1:8" ht="15">
      <c r="A2" s="51" t="s">
        <v>32</v>
      </c>
      <c r="B2" s="51"/>
      <c r="C2" s="51"/>
      <c r="D2" s="51"/>
      <c r="E2" s="51"/>
      <c r="F2" s="51"/>
      <c r="G2" s="51"/>
      <c r="H2" s="51"/>
    </row>
    <row r="3" spans="1:8" ht="15">
      <c r="A3" s="51" t="s">
        <v>33</v>
      </c>
      <c r="B3" s="51"/>
      <c r="C3" s="51"/>
      <c r="D3" s="51"/>
      <c r="E3" s="51"/>
      <c r="F3" s="51"/>
      <c r="G3" s="51"/>
      <c r="H3" s="51"/>
    </row>
    <row r="4" spans="1:8" ht="15">
      <c r="A4" s="51" t="s">
        <v>34</v>
      </c>
      <c r="B4" s="51"/>
      <c r="C4" s="51"/>
      <c r="D4" s="51"/>
      <c r="E4" s="51"/>
      <c r="F4" s="51"/>
      <c r="G4" s="51"/>
      <c r="H4" s="51"/>
    </row>
    <row r="5" spans="1:8">
      <c r="A5" s="52">
        <v>1</v>
      </c>
      <c r="B5" s="60" t="s">
        <v>35</v>
      </c>
      <c r="C5" s="61"/>
      <c r="D5" s="61"/>
      <c r="E5" s="61"/>
      <c r="F5" s="61"/>
      <c r="G5" s="61"/>
      <c r="H5" s="62"/>
    </row>
    <row r="6" spans="1:8">
      <c r="A6" s="53">
        <v>2</v>
      </c>
      <c r="B6" s="54" t="s">
        <v>36</v>
      </c>
      <c r="C6" s="55"/>
      <c r="D6" s="55"/>
      <c r="E6" s="55"/>
      <c r="F6" s="55"/>
      <c r="G6" s="55"/>
      <c r="H6" s="56"/>
    </row>
    <row r="7" spans="1:8">
      <c r="A7" s="53">
        <v>3</v>
      </c>
      <c r="B7" s="57" t="s">
        <v>37</v>
      </c>
      <c r="C7" s="58"/>
      <c r="D7" s="58"/>
      <c r="E7" s="58"/>
      <c r="F7" s="58"/>
      <c r="G7" s="58"/>
      <c r="H7" s="59"/>
    </row>
    <row r="8" spans="1:8" ht="23.25" customHeight="1">
      <c r="A8" s="66" t="s">
        <v>38</v>
      </c>
      <c r="B8" s="66"/>
      <c r="C8" s="66"/>
      <c r="D8" s="66"/>
      <c r="E8" s="66"/>
      <c r="F8" s="66"/>
      <c r="G8" s="66"/>
      <c r="H8" s="66"/>
    </row>
    <row r="9" spans="1:8" ht="15">
      <c r="A9" s="4" t="s">
        <v>25</v>
      </c>
      <c r="B9" s="18">
        <v>2.5</v>
      </c>
      <c r="C9" s="4" t="s">
        <v>26</v>
      </c>
      <c r="D9" s="30"/>
      <c r="E9" s="4"/>
      <c r="F9" s="4"/>
      <c r="G9" s="4"/>
      <c r="H9" s="4"/>
    </row>
    <row r="10" spans="1:8" ht="15">
      <c r="A10" s="4" t="s">
        <v>10</v>
      </c>
      <c r="B10" s="63">
        <v>3.5962499999999999</v>
      </c>
      <c r="C10" s="4" t="s">
        <v>27</v>
      </c>
      <c r="D10" s="31">
        <f>((B10-B9)/B10)*100</f>
        <v>30.483142161974282</v>
      </c>
      <c r="E10" s="4"/>
      <c r="F10" s="4"/>
      <c r="G10" s="4"/>
      <c r="H10" s="4"/>
    </row>
    <row r="11" spans="1:8" ht="15">
      <c r="A11" s="4" t="s">
        <v>6</v>
      </c>
      <c r="B11" s="29" t="s">
        <v>7</v>
      </c>
      <c r="C11" s="4" t="s">
        <v>2</v>
      </c>
      <c r="D11" s="30" t="s">
        <v>2</v>
      </c>
      <c r="E11" s="4" t="s">
        <v>9</v>
      </c>
      <c r="F11" s="4" t="s">
        <v>21</v>
      </c>
      <c r="G11" s="4" t="s">
        <v>21</v>
      </c>
      <c r="H11" s="4" t="s">
        <v>23</v>
      </c>
    </row>
    <row r="12" spans="1:8" ht="15">
      <c r="A12" s="4" t="s">
        <v>19</v>
      </c>
      <c r="B12" s="29" t="s">
        <v>20</v>
      </c>
      <c r="C12" s="4" t="s">
        <v>8</v>
      </c>
      <c r="D12" s="30" t="s">
        <v>11</v>
      </c>
      <c r="E12" s="4" t="s">
        <v>10</v>
      </c>
      <c r="F12" s="4" t="s">
        <v>22</v>
      </c>
      <c r="G12" s="4" t="s">
        <v>23</v>
      </c>
      <c r="H12" s="4" t="s">
        <v>24</v>
      </c>
    </row>
    <row r="13" spans="1:8" ht="15">
      <c r="A13" s="6">
        <v>6</v>
      </c>
      <c r="B13" s="6">
        <v>4</v>
      </c>
      <c r="C13" s="7">
        <v>50</v>
      </c>
      <c r="D13" s="12">
        <f>A13*B13*$B$9</f>
        <v>60</v>
      </c>
      <c r="E13" s="14">
        <f>A13*B13*$B$10</f>
        <v>86.31</v>
      </c>
      <c r="F13" s="7">
        <f>A13*B13</f>
        <v>24</v>
      </c>
      <c r="G13" s="4">
        <f>F13*C13</f>
        <v>1200</v>
      </c>
      <c r="H13" s="4">
        <f>G13*$B$9</f>
        <v>3000</v>
      </c>
    </row>
    <row r="14" spans="1:8" ht="15">
      <c r="A14" s="6">
        <v>6</v>
      </c>
      <c r="B14" s="6">
        <v>6</v>
      </c>
      <c r="C14" s="7">
        <v>50</v>
      </c>
      <c r="D14" s="12">
        <f>A14*B14*$B$9</f>
        <v>90</v>
      </c>
      <c r="E14" s="14">
        <f>A14*B14*$B$10</f>
        <v>129.465</v>
      </c>
      <c r="F14" s="7">
        <f t="shared" ref="F14:F67" si="0">A14*B14</f>
        <v>36</v>
      </c>
      <c r="G14" s="4">
        <f t="shared" ref="G14:G67" si="1">F14*C14</f>
        <v>1800</v>
      </c>
      <c r="H14" s="4">
        <f>G14*$B$9</f>
        <v>4500</v>
      </c>
    </row>
    <row r="15" spans="1:8" ht="15">
      <c r="A15" s="6">
        <v>9</v>
      </c>
      <c r="B15" s="6">
        <v>6</v>
      </c>
      <c r="C15" s="7">
        <v>50</v>
      </c>
      <c r="D15" s="12">
        <f>A15*B15*$B$9</f>
        <v>135</v>
      </c>
      <c r="E15" s="14">
        <f>A15*B15*$B$10</f>
        <v>194.19749999999999</v>
      </c>
      <c r="F15" s="7">
        <f t="shared" si="0"/>
        <v>54</v>
      </c>
      <c r="G15" s="4">
        <f t="shared" si="1"/>
        <v>2700</v>
      </c>
      <c r="H15" s="4">
        <f>G15*$B$9</f>
        <v>6750</v>
      </c>
    </row>
    <row r="16" spans="1:8" ht="15">
      <c r="A16" s="6">
        <v>9</v>
      </c>
      <c r="B16" s="6">
        <v>9</v>
      </c>
      <c r="C16" s="7">
        <v>40</v>
      </c>
      <c r="D16" s="12">
        <f>A16*B16*$B$9</f>
        <v>202.5</v>
      </c>
      <c r="E16" s="14">
        <f>A16*B16*$B$10</f>
        <v>291.29624999999999</v>
      </c>
      <c r="F16" s="7">
        <f t="shared" si="0"/>
        <v>81</v>
      </c>
      <c r="G16" s="4">
        <f t="shared" si="1"/>
        <v>3240</v>
      </c>
      <c r="H16" s="4">
        <f>G16*$B$9</f>
        <v>8100</v>
      </c>
    </row>
    <row r="17" spans="1:8" ht="15">
      <c r="A17" s="6">
        <v>10</v>
      </c>
      <c r="B17" s="6">
        <v>8</v>
      </c>
      <c r="C17" s="7">
        <v>35</v>
      </c>
      <c r="D17" s="12">
        <f>A17*B17*$B$9</f>
        <v>200</v>
      </c>
      <c r="E17" s="14">
        <f>A17*B17*$B$10</f>
        <v>287.7</v>
      </c>
      <c r="F17" s="7">
        <f t="shared" si="0"/>
        <v>80</v>
      </c>
      <c r="G17" s="4">
        <f t="shared" si="1"/>
        <v>2800</v>
      </c>
      <c r="H17" s="4">
        <f>G17*$B$9</f>
        <v>7000</v>
      </c>
    </row>
    <row r="18" spans="1:8" ht="15">
      <c r="A18" s="6">
        <v>10.5</v>
      </c>
      <c r="B18" s="6">
        <v>7.5</v>
      </c>
      <c r="C18" s="7">
        <v>35</v>
      </c>
      <c r="D18" s="12">
        <f>A18*B18*$B$9</f>
        <v>196.875</v>
      </c>
      <c r="E18" s="14">
        <f>A18*B18*$B$10</f>
        <v>283.20468749999998</v>
      </c>
      <c r="F18" s="7">
        <f t="shared" si="0"/>
        <v>78.75</v>
      </c>
      <c r="G18" s="4">
        <f t="shared" si="1"/>
        <v>2756.25</v>
      </c>
      <c r="H18" s="4">
        <f>G18*$B$9</f>
        <v>6890.625</v>
      </c>
    </row>
    <row r="19" spans="1:8" ht="15">
      <c r="A19" s="6">
        <v>12</v>
      </c>
      <c r="B19" s="6">
        <v>6</v>
      </c>
      <c r="C19" s="7">
        <v>35</v>
      </c>
      <c r="D19" s="12">
        <f>A19*B19*$B$9</f>
        <v>180</v>
      </c>
      <c r="E19" s="14">
        <f>A19*B19*$B$10</f>
        <v>258.93</v>
      </c>
      <c r="F19" s="7">
        <f t="shared" si="0"/>
        <v>72</v>
      </c>
      <c r="G19" s="4">
        <f t="shared" si="1"/>
        <v>2520</v>
      </c>
      <c r="H19" s="4">
        <f>G19*$B$9</f>
        <v>6300</v>
      </c>
    </row>
    <row r="20" spans="1:8" ht="15">
      <c r="A20" s="6">
        <v>12</v>
      </c>
      <c r="B20" s="6">
        <v>9</v>
      </c>
      <c r="C20" s="7">
        <v>30</v>
      </c>
      <c r="D20" s="12">
        <f>A20*B20*$B$9</f>
        <v>270</v>
      </c>
      <c r="E20" s="14">
        <f>A20*B20*$B$10</f>
        <v>388.39499999999998</v>
      </c>
      <c r="F20" s="7">
        <f t="shared" si="0"/>
        <v>108</v>
      </c>
      <c r="G20" s="4">
        <f t="shared" si="1"/>
        <v>3240</v>
      </c>
      <c r="H20" s="4">
        <f>G20*$B$9</f>
        <v>8100</v>
      </c>
    </row>
    <row r="21" spans="1:8" ht="15">
      <c r="A21" s="6">
        <v>12</v>
      </c>
      <c r="B21" s="6">
        <v>10</v>
      </c>
      <c r="C21" s="7">
        <v>25</v>
      </c>
      <c r="D21" s="12">
        <f>A21*B21*$B$9</f>
        <v>300</v>
      </c>
      <c r="E21" s="14">
        <f>A21*B21*$B$10</f>
        <v>431.55</v>
      </c>
      <c r="F21" s="7">
        <f t="shared" si="0"/>
        <v>120</v>
      </c>
      <c r="G21" s="4">
        <f t="shared" si="1"/>
        <v>3000</v>
      </c>
      <c r="H21" s="4">
        <f>G21*$B$9</f>
        <v>7500</v>
      </c>
    </row>
    <row r="22" spans="1:8" ht="15">
      <c r="A22" s="6">
        <v>12</v>
      </c>
      <c r="B22" s="6">
        <v>12</v>
      </c>
      <c r="C22" s="7">
        <v>25</v>
      </c>
      <c r="D22" s="12">
        <f>A22*B22*$B$9</f>
        <v>360</v>
      </c>
      <c r="E22" s="14">
        <f>A22*B22*$B$10</f>
        <v>517.86</v>
      </c>
      <c r="F22" s="7">
        <f t="shared" si="0"/>
        <v>144</v>
      </c>
      <c r="G22" s="4">
        <f t="shared" si="1"/>
        <v>3600</v>
      </c>
      <c r="H22" s="4">
        <f>G22*$B$9</f>
        <v>9000</v>
      </c>
    </row>
    <row r="23" spans="1:8" ht="15">
      <c r="A23" s="6">
        <v>15</v>
      </c>
      <c r="B23" s="6">
        <v>9</v>
      </c>
      <c r="C23" s="7">
        <v>25</v>
      </c>
      <c r="D23" s="12">
        <f>A23*B23*$B$9</f>
        <v>337.5</v>
      </c>
      <c r="E23" s="14">
        <f>A23*B23*$B$10</f>
        <v>485.49374999999998</v>
      </c>
      <c r="F23" s="7">
        <f t="shared" si="0"/>
        <v>135</v>
      </c>
      <c r="G23" s="4">
        <f t="shared" si="1"/>
        <v>3375</v>
      </c>
      <c r="H23" s="4">
        <f>G23*$B$9</f>
        <v>8437.5</v>
      </c>
    </row>
    <row r="24" spans="1:8" ht="15">
      <c r="A24" s="6">
        <v>15</v>
      </c>
      <c r="B24" s="6">
        <v>10</v>
      </c>
      <c r="C24" s="7">
        <v>20</v>
      </c>
      <c r="D24" s="12">
        <f>A24*B24*$B$9</f>
        <v>375</v>
      </c>
      <c r="E24" s="14">
        <f>A24*B24*$B$10</f>
        <v>539.4375</v>
      </c>
      <c r="F24" s="7">
        <f t="shared" si="0"/>
        <v>150</v>
      </c>
      <c r="G24" s="4">
        <f t="shared" si="1"/>
        <v>3000</v>
      </c>
      <c r="H24" s="4">
        <f>G24*$B$9</f>
        <v>7500</v>
      </c>
    </row>
    <row r="25" spans="1:8" ht="15">
      <c r="A25" s="6">
        <v>15</v>
      </c>
      <c r="B25" s="6">
        <v>12</v>
      </c>
      <c r="C25" s="7">
        <v>20</v>
      </c>
      <c r="D25" s="12">
        <f>A25*B25*$B$9</f>
        <v>450</v>
      </c>
      <c r="E25" s="14">
        <f>A25*B25*$B$10</f>
        <v>647.32500000000005</v>
      </c>
      <c r="F25" s="7">
        <f t="shared" si="0"/>
        <v>180</v>
      </c>
      <c r="G25" s="4">
        <f t="shared" si="1"/>
        <v>3600</v>
      </c>
      <c r="H25" s="4">
        <f>G25*$B$9</f>
        <v>9000</v>
      </c>
    </row>
    <row r="26" spans="1:8" ht="15">
      <c r="A26" s="6">
        <v>15</v>
      </c>
      <c r="B26" s="6">
        <v>15</v>
      </c>
      <c r="C26" s="7">
        <v>16</v>
      </c>
      <c r="D26" s="12">
        <f>A26*B26*$B$9</f>
        <v>562.5</v>
      </c>
      <c r="E26" s="14">
        <f>A26*B26*$B$10</f>
        <v>809.15625</v>
      </c>
      <c r="F26" s="7">
        <f t="shared" si="0"/>
        <v>225</v>
      </c>
      <c r="G26" s="4">
        <f t="shared" si="1"/>
        <v>3600</v>
      </c>
      <c r="H26" s="4">
        <f>G26*$B$9</f>
        <v>9000</v>
      </c>
    </row>
    <row r="27" spans="1:8" ht="15">
      <c r="A27" s="6">
        <v>18</v>
      </c>
      <c r="B27" s="6">
        <v>12</v>
      </c>
      <c r="C27" s="7">
        <v>15</v>
      </c>
      <c r="D27" s="12">
        <f>A27*B27*$B$9</f>
        <v>540</v>
      </c>
      <c r="E27" s="14">
        <f>A27*B27*$B$10</f>
        <v>776.79</v>
      </c>
      <c r="F27" s="7">
        <f t="shared" si="0"/>
        <v>216</v>
      </c>
      <c r="G27" s="4">
        <f t="shared" si="1"/>
        <v>3240</v>
      </c>
      <c r="H27" s="4">
        <f>G27*$B$9</f>
        <v>8100</v>
      </c>
    </row>
    <row r="28" spans="1:8" ht="15">
      <c r="A28" s="6">
        <v>18</v>
      </c>
      <c r="B28" s="6">
        <v>15</v>
      </c>
      <c r="C28" s="7">
        <v>12</v>
      </c>
      <c r="D28" s="12">
        <f>A28*B28*$B$9</f>
        <v>675</v>
      </c>
      <c r="E28" s="14">
        <f>A28*B28*$B$10</f>
        <v>970.98749999999995</v>
      </c>
      <c r="F28" s="7">
        <f t="shared" si="0"/>
        <v>270</v>
      </c>
      <c r="G28" s="4">
        <f t="shared" si="1"/>
        <v>3240</v>
      </c>
      <c r="H28" s="4">
        <f>G28*$B$9</f>
        <v>8100</v>
      </c>
    </row>
    <row r="29" spans="1:8" ht="15">
      <c r="A29" s="6">
        <v>20</v>
      </c>
      <c r="B29" s="6">
        <v>8</v>
      </c>
      <c r="C29" s="7">
        <v>22</v>
      </c>
      <c r="D29" s="12">
        <f>A29*B29*$B$9</f>
        <v>400</v>
      </c>
      <c r="E29" s="14">
        <f>A29*B29*$B$10</f>
        <v>575.4</v>
      </c>
      <c r="F29" s="7">
        <f t="shared" si="0"/>
        <v>160</v>
      </c>
      <c r="G29" s="4">
        <f t="shared" si="1"/>
        <v>3520</v>
      </c>
      <c r="H29" s="4">
        <f>G29*$B$9</f>
        <v>8800</v>
      </c>
    </row>
    <row r="30" spans="1:8" ht="15">
      <c r="A30" s="6">
        <v>21</v>
      </c>
      <c r="B30" s="6">
        <v>12</v>
      </c>
      <c r="C30" s="7">
        <v>14</v>
      </c>
      <c r="D30" s="12">
        <f>A30*B30*$B$9</f>
        <v>630</v>
      </c>
      <c r="E30" s="14">
        <f>A30*B30*$B$10</f>
        <v>906.255</v>
      </c>
      <c r="F30" s="7">
        <f t="shared" si="0"/>
        <v>252</v>
      </c>
      <c r="G30" s="4">
        <f t="shared" si="1"/>
        <v>3528</v>
      </c>
      <c r="H30" s="4">
        <f>G30*$B$9</f>
        <v>8820</v>
      </c>
    </row>
    <row r="31" spans="1:8" ht="15">
      <c r="A31" s="6">
        <v>21</v>
      </c>
      <c r="B31" s="6">
        <v>15</v>
      </c>
      <c r="C31" s="7">
        <v>10</v>
      </c>
      <c r="D31" s="12">
        <f>A31*B31*$B$9</f>
        <v>787.5</v>
      </c>
      <c r="E31" s="14">
        <f>A31*B31*$B$10</f>
        <v>1132.8187499999999</v>
      </c>
      <c r="F31" s="7">
        <f t="shared" si="0"/>
        <v>315</v>
      </c>
      <c r="G31" s="4">
        <f t="shared" si="1"/>
        <v>3150</v>
      </c>
      <c r="H31" s="4">
        <f>G31*$B$9</f>
        <v>7875</v>
      </c>
    </row>
    <row r="32" spans="1:8" ht="15">
      <c r="A32" s="6">
        <v>21</v>
      </c>
      <c r="B32" s="6">
        <v>18</v>
      </c>
      <c r="C32" s="7">
        <v>10</v>
      </c>
      <c r="D32" s="12">
        <f>A32*B32*$B$9</f>
        <v>945</v>
      </c>
      <c r="E32" s="14">
        <f>A32*B32*$B$10</f>
        <v>1359.3824999999999</v>
      </c>
      <c r="F32" s="7">
        <f t="shared" si="0"/>
        <v>378</v>
      </c>
      <c r="G32" s="4">
        <f t="shared" si="1"/>
        <v>3780</v>
      </c>
      <c r="H32" s="4">
        <f>G32*$B$9</f>
        <v>9450</v>
      </c>
    </row>
    <row r="33" spans="1:8" ht="15">
      <c r="A33" s="6">
        <v>24</v>
      </c>
      <c r="B33" s="6">
        <v>8</v>
      </c>
      <c r="C33" s="7">
        <v>18</v>
      </c>
      <c r="D33" s="12">
        <f>A33*B33*$B$9</f>
        <v>480</v>
      </c>
      <c r="E33" s="14">
        <f>A33*B33*$B$10</f>
        <v>690.48</v>
      </c>
      <c r="F33" s="7">
        <f t="shared" si="0"/>
        <v>192</v>
      </c>
      <c r="G33" s="4">
        <f t="shared" si="1"/>
        <v>3456</v>
      </c>
      <c r="H33" s="4">
        <f>G33*$B$9</f>
        <v>8640</v>
      </c>
    </row>
    <row r="34" spans="1:8" ht="15">
      <c r="A34" s="6">
        <v>24</v>
      </c>
      <c r="B34" s="6">
        <v>12</v>
      </c>
      <c r="C34" s="7">
        <v>12</v>
      </c>
      <c r="D34" s="12">
        <f>A34*B34*$B$9</f>
        <v>720</v>
      </c>
      <c r="E34" s="14">
        <f>A34*B34*$B$10</f>
        <v>1035.72</v>
      </c>
      <c r="F34" s="7">
        <f t="shared" si="0"/>
        <v>288</v>
      </c>
      <c r="G34" s="4">
        <f t="shared" si="1"/>
        <v>3456</v>
      </c>
      <c r="H34" s="4">
        <f>G34*$B$9</f>
        <v>8640</v>
      </c>
    </row>
    <row r="35" spans="1:8" ht="15">
      <c r="A35" s="6">
        <v>24</v>
      </c>
      <c r="B35" s="6">
        <v>15</v>
      </c>
      <c r="C35" s="7">
        <v>10</v>
      </c>
      <c r="D35" s="12">
        <f>A35*B35*$B$9</f>
        <v>900</v>
      </c>
      <c r="E35" s="14">
        <f>A35*B35*$B$10</f>
        <v>1294.6500000000001</v>
      </c>
      <c r="F35" s="7">
        <f t="shared" si="0"/>
        <v>360</v>
      </c>
      <c r="G35" s="4">
        <f t="shared" si="1"/>
        <v>3600</v>
      </c>
      <c r="H35" s="4">
        <f>G35*$B$9</f>
        <v>9000</v>
      </c>
    </row>
    <row r="36" spans="1:8" ht="15">
      <c r="A36" s="6">
        <v>24</v>
      </c>
      <c r="B36" s="6">
        <v>16</v>
      </c>
      <c r="C36" s="7">
        <v>10</v>
      </c>
      <c r="D36" s="12">
        <f>A36*B36*$B$9</f>
        <v>960</v>
      </c>
      <c r="E36" s="14">
        <f>A36*B36*$B$10</f>
        <v>1380.96</v>
      </c>
      <c r="F36" s="7">
        <f t="shared" si="0"/>
        <v>384</v>
      </c>
      <c r="G36" s="4">
        <f t="shared" si="1"/>
        <v>3840</v>
      </c>
      <c r="H36" s="4">
        <f>G36*$B$9</f>
        <v>9600</v>
      </c>
    </row>
    <row r="37" spans="1:8" ht="15">
      <c r="A37" s="6">
        <v>24</v>
      </c>
      <c r="B37" s="6">
        <v>18</v>
      </c>
      <c r="C37" s="7">
        <v>8</v>
      </c>
      <c r="D37" s="12">
        <f>A37*B37*$B$9</f>
        <v>1080</v>
      </c>
      <c r="E37" s="14">
        <f>A37*B37*$B$10</f>
        <v>1553.58</v>
      </c>
      <c r="F37" s="7">
        <f t="shared" si="0"/>
        <v>432</v>
      </c>
      <c r="G37" s="4">
        <f t="shared" si="1"/>
        <v>3456</v>
      </c>
      <c r="H37" s="4">
        <f>G37*$B$9</f>
        <v>8640</v>
      </c>
    </row>
    <row r="38" spans="1:8" ht="15">
      <c r="A38" s="6">
        <v>24</v>
      </c>
      <c r="B38" s="6">
        <v>21</v>
      </c>
      <c r="C38" s="7">
        <v>7</v>
      </c>
      <c r="D38" s="12">
        <f>A38*B38*$B$9</f>
        <v>1260</v>
      </c>
      <c r="E38" s="14">
        <f>A38*B38*$B$10</f>
        <v>1812.51</v>
      </c>
      <c r="F38" s="7">
        <f t="shared" si="0"/>
        <v>504</v>
      </c>
      <c r="G38" s="4">
        <f t="shared" si="1"/>
        <v>3528</v>
      </c>
      <c r="H38" s="4">
        <f>G38*$B$9</f>
        <v>8820</v>
      </c>
    </row>
    <row r="39" spans="1:8" ht="15">
      <c r="A39" s="6">
        <v>27</v>
      </c>
      <c r="B39" s="6">
        <v>12</v>
      </c>
      <c r="C39" s="7">
        <v>10</v>
      </c>
      <c r="D39" s="12">
        <f>A39*B39*$B$9</f>
        <v>810</v>
      </c>
      <c r="E39" s="14">
        <f>A39*B39*$B$10</f>
        <v>1165.1849999999999</v>
      </c>
      <c r="F39" s="7">
        <f t="shared" si="0"/>
        <v>324</v>
      </c>
      <c r="G39" s="4">
        <f t="shared" si="1"/>
        <v>3240</v>
      </c>
      <c r="H39" s="4">
        <f>G39*$B$9</f>
        <v>8100</v>
      </c>
    </row>
    <row r="40" spans="1:8" ht="15">
      <c r="A40" s="6">
        <v>27</v>
      </c>
      <c r="B40" s="6">
        <v>16</v>
      </c>
      <c r="C40" s="7">
        <v>8</v>
      </c>
      <c r="D40" s="12">
        <f>A40*B40*$B$9</f>
        <v>1080</v>
      </c>
      <c r="E40" s="14">
        <f>A40*B40*$B$10</f>
        <v>1553.58</v>
      </c>
      <c r="F40" s="7">
        <f t="shared" si="0"/>
        <v>432</v>
      </c>
      <c r="G40" s="4">
        <f t="shared" si="1"/>
        <v>3456</v>
      </c>
      <c r="H40" s="4">
        <f>G40*$B$9</f>
        <v>8640</v>
      </c>
    </row>
    <row r="41" spans="1:8" ht="15">
      <c r="A41" s="6">
        <v>27</v>
      </c>
      <c r="B41" s="6">
        <v>18</v>
      </c>
      <c r="C41" s="7">
        <v>8</v>
      </c>
      <c r="D41" s="12">
        <f>A41*B41*$B$9</f>
        <v>1215</v>
      </c>
      <c r="E41" s="14">
        <f>A41*B41*$B$10</f>
        <v>1747.7774999999999</v>
      </c>
      <c r="F41" s="7">
        <f t="shared" si="0"/>
        <v>486</v>
      </c>
      <c r="G41" s="4">
        <f t="shared" si="1"/>
        <v>3888</v>
      </c>
      <c r="H41" s="4">
        <f>G41*$B$9</f>
        <v>9720</v>
      </c>
    </row>
    <row r="42" spans="1:8" ht="15">
      <c r="A42" s="6">
        <v>27</v>
      </c>
      <c r="B42" s="6">
        <v>20</v>
      </c>
      <c r="C42" s="7">
        <v>7</v>
      </c>
      <c r="D42" s="12">
        <f>A42*B42*$B$9</f>
        <v>1350</v>
      </c>
      <c r="E42" s="14">
        <f>A42*B42*$B$10</f>
        <v>1941.9749999999999</v>
      </c>
      <c r="F42" s="7">
        <f t="shared" si="0"/>
        <v>540</v>
      </c>
      <c r="G42" s="4">
        <f t="shared" si="1"/>
        <v>3780</v>
      </c>
      <c r="H42" s="4">
        <f>G42*$B$9</f>
        <v>9450</v>
      </c>
    </row>
    <row r="43" spans="1:8" ht="15">
      <c r="A43" s="6">
        <v>27</v>
      </c>
      <c r="B43" s="6">
        <v>21</v>
      </c>
      <c r="C43" s="7">
        <v>6</v>
      </c>
      <c r="D43" s="12">
        <f>A43*B43*$B$9</f>
        <v>1417.5</v>
      </c>
      <c r="E43" s="14">
        <f>A43*B43*$B$10</f>
        <v>2039.07375</v>
      </c>
      <c r="F43" s="7">
        <f t="shared" si="0"/>
        <v>567</v>
      </c>
      <c r="G43" s="4">
        <f t="shared" si="1"/>
        <v>3402</v>
      </c>
      <c r="H43" s="4">
        <f>G43*$B$9</f>
        <v>8505</v>
      </c>
    </row>
    <row r="44" spans="1:8" ht="15">
      <c r="A44" s="6">
        <v>27</v>
      </c>
      <c r="B44" s="6">
        <v>24</v>
      </c>
      <c r="C44" s="7">
        <v>5</v>
      </c>
      <c r="D44" s="12">
        <f>A44*B44*$B$9</f>
        <v>1620</v>
      </c>
      <c r="E44" s="14">
        <f>A44*B44*$B$10</f>
        <v>2330.37</v>
      </c>
      <c r="F44" s="7">
        <f t="shared" si="0"/>
        <v>648</v>
      </c>
      <c r="G44" s="4">
        <f t="shared" si="1"/>
        <v>3240</v>
      </c>
      <c r="H44" s="4">
        <f>G44*$B$9</f>
        <v>8100</v>
      </c>
    </row>
    <row r="45" spans="1:8" ht="15">
      <c r="A45" s="6">
        <v>30</v>
      </c>
      <c r="B45" s="6">
        <v>18</v>
      </c>
      <c r="C45" s="7">
        <v>7</v>
      </c>
      <c r="D45" s="12">
        <f>A45*B45*$B$9</f>
        <v>1350</v>
      </c>
      <c r="E45" s="14">
        <f>A45*B45*$B$10</f>
        <v>1941.9749999999999</v>
      </c>
      <c r="F45" s="7">
        <f t="shared" si="0"/>
        <v>540</v>
      </c>
      <c r="G45" s="4">
        <f t="shared" si="1"/>
        <v>3780</v>
      </c>
      <c r="H45" s="4">
        <f>G45*$B$9</f>
        <v>9450</v>
      </c>
    </row>
    <row r="46" spans="1:8" ht="15">
      <c r="A46" s="6">
        <v>30</v>
      </c>
      <c r="B46" s="6">
        <v>20</v>
      </c>
      <c r="C46" s="7">
        <v>6</v>
      </c>
      <c r="D46" s="12">
        <f>A46*B46*$B$9</f>
        <v>1500</v>
      </c>
      <c r="E46" s="14">
        <f>A46*B46*$B$10</f>
        <v>2157.75</v>
      </c>
      <c r="F46" s="7">
        <f t="shared" si="0"/>
        <v>600</v>
      </c>
      <c r="G46" s="4">
        <f t="shared" si="1"/>
        <v>3600</v>
      </c>
      <c r="H46" s="4">
        <f>G46*$B$9</f>
        <v>9000</v>
      </c>
    </row>
    <row r="47" spans="1:8" ht="15">
      <c r="A47" s="6">
        <v>30</v>
      </c>
      <c r="B47" s="6">
        <v>21</v>
      </c>
      <c r="C47" s="7">
        <v>5</v>
      </c>
      <c r="D47" s="12">
        <f>A47*B47*$B$9</f>
        <v>1575</v>
      </c>
      <c r="E47" s="14">
        <f>A47*B47*$B$10</f>
        <v>2265.6374999999998</v>
      </c>
      <c r="F47" s="7">
        <f t="shared" si="0"/>
        <v>630</v>
      </c>
      <c r="G47" s="4">
        <f t="shared" si="1"/>
        <v>3150</v>
      </c>
      <c r="H47" s="4">
        <f>G47*$B$9</f>
        <v>7875</v>
      </c>
    </row>
    <row r="48" spans="1:8" ht="15">
      <c r="A48" s="6">
        <v>30</v>
      </c>
      <c r="B48" s="6">
        <v>24</v>
      </c>
      <c r="C48" s="7">
        <v>5</v>
      </c>
      <c r="D48" s="12">
        <f>A48*B48*$B$9</f>
        <v>1800</v>
      </c>
      <c r="E48" s="14">
        <f>A48*B48*$B$10</f>
        <v>2589.3000000000002</v>
      </c>
      <c r="F48" s="7">
        <f t="shared" si="0"/>
        <v>720</v>
      </c>
      <c r="G48" s="4">
        <f t="shared" si="1"/>
        <v>3600</v>
      </c>
      <c r="H48" s="4">
        <f>G48*$B$9</f>
        <v>9000</v>
      </c>
    </row>
    <row r="49" spans="1:8" ht="15">
      <c r="A49" s="6">
        <v>30</v>
      </c>
      <c r="B49" s="6">
        <v>27</v>
      </c>
      <c r="C49" s="7">
        <v>4</v>
      </c>
      <c r="D49" s="12">
        <f>A49*B49*$B$9</f>
        <v>2025</v>
      </c>
      <c r="E49" s="14">
        <f>A49*B49*$B$10</f>
        <v>2912.9625000000001</v>
      </c>
      <c r="F49" s="7">
        <f t="shared" si="0"/>
        <v>810</v>
      </c>
      <c r="G49" s="4">
        <f t="shared" si="1"/>
        <v>3240</v>
      </c>
      <c r="H49" s="4">
        <f>G49*$B$9</f>
        <v>8100</v>
      </c>
    </row>
    <row r="50" spans="1:8" ht="15">
      <c r="A50" s="6">
        <v>30</v>
      </c>
      <c r="B50" s="6">
        <v>30</v>
      </c>
      <c r="C50" s="7">
        <v>4</v>
      </c>
      <c r="D50" s="12">
        <f>A50*B50*$B$9</f>
        <v>2250</v>
      </c>
      <c r="E50" s="14">
        <f>A50*B50*$B$10</f>
        <v>3236.625</v>
      </c>
      <c r="F50" s="7">
        <f t="shared" si="0"/>
        <v>900</v>
      </c>
      <c r="G50" s="4">
        <f t="shared" si="1"/>
        <v>3600</v>
      </c>
      <c r="H50" s="4">
        <f>G50*$B$9</f>
        <v>9000</v>
      </c>
    </row>
    <row r="51" spans="1:8" ht="15">
      <c r="A51" s="6">
        <v>33</v>
      </c>
      <c r="B51" s="6">
        <v>27</v>
      </c>
      <c r="C51" s="7">
        <v>4</v>
      </c>
      <c r="D51" s="12">
        <f>A51*B51*$B$9</f>
        <v>2227.5</v>
      </c>
      <c r="E51" s="14">
        <f>A51*B51*$B$10</f>
        <v>3204.25875</v>
      </c>
      <c r="F51" s="7">
        <f t="shared" si="0"/>
        <v>891</v>
      </c>
      <c r="G51" s="4">
        <f t="shared" si="1"/>
        <v>3564</v>
      </c>
      <c r="H51" s="4">
        <f>G51*$B$9</f>
        <v>8910</v>
      </c>
    </row>
    <row r="52" spans="1:8" ht="15">
      <c r="A52" s="6">
        <v>36</v>
      </c>
      <c r="B52" s="6">
        <v>18</v>
      </c>
      <c r="C52" s="7">
        <v>5</v>
      </c>
      <c r="D52" s="12">
        <f>A52*B52*$B$9</f>
        <v>1620</v>
      </c>
      <c r="E52" s="14">
        <f>A52*B52*$B$10</f>
        <v>2330.37</v>
      </c>
      <c r="F52" s="7">
        <f t="shared" si="0"/>
        <v>648</v>
      </c>
      <c r="G52" s="4">
        <f t="shared" si="1"/>
        <v>3240</v>
      </c>
      <c r="H52" s="4">
        <f>G52*$B$9</f>
        <v>8100</v>
      </c>
    </row>
    <row r="53" spans="1:8" ht="15">
      <c r="A53" s="6">
        <v>36</v>
      </c>
      <c r="B53" s="6">
        <v>21</v>
      </c>
      <c r="C53" s="7">
        <v>4</v>
      </c>
      <c r="D53" s="12">
        <f>A53*B53*$B$9</f>
        <v>1890</v>
      </c>
      <c r="E53" s="14">
        <f>A53*B53*$B$10</f>
        <v>2718.7649999999999</v>
      </c>
      <c r="F53" s="7">
        <f t="shared" si="0"/>
        <v>756</v>
      </c>
      <c r="G53" s="4">
        <f t="shared" si="1"/>
        <v>3024</v>
      </c>
      <c r="H53" s="4">
        <f>G53*$B$9</f>
        <v>7560</v>
      </c>
    </row>
    <row r="54" spans="1:8" ht="15">
      <c r="A54" s="6">
        <v>36</v>
      </c>
      <c r="B54" s="6">
        <v>24</v>
      </c>
      <c r="C54" s="7">
        <v>4</v>
      </c>
      <c r="D54" s="12">
        <f>A54*B54*$B$9</f>
        <v>2160</v>
      </c>
      <c r="E54" s="14">
        <f>A54*B54*$B$10</f>
        <v>3107.16</v>
      </c>
      <c r="F54" s="7">
        <f t="shared" si="0"/>
        <v>864</v>
      </c>
      <c r="G54" s="4">
        <f t="shared" si="1"/>
        <v>3456</v>
      </c>
      <c r="H54" s="4">
        <f>G54*$B$9</f>
        <v>8640</v>
      </c>
    </row>
    <row r="55" spans="1:8" ht="15">
      <c r="A55" s="6">
        <v>36</v>
      </c>
      <c r="B55" s="6">
        <v>30</v>
      </c>
      <c r="C55" s="7">
        <v>3</v>
      </c>
      <c r="D55" s="12">
        <f>A55*B55*$B$9</f>
        <v>2700</v>
      </c>
      <c r="E55" s="14">
        <f>A55*B55*$B$10</f>
        <v>3883.95</v>
      </c>
      <c r="F55" s="7">
        <f t="shared" si="0"/>
        <v>1080</v>
      </c>
      <c r="G55" s="4">
        <f t="shared" si="1"/>
        <v>3240</v>
      </c>
      <c r="H55" s="4">
        <f>G55*$B$9</f>
        <v>8100</v>
      </c>
    </row>
    <row r="56" spans="1:8" ht="15">
      <c r="A56" s="6">
        <v>40</v>
      </c>
      <c r="B56" s="6">
        <v>30</v>
      </c>
      <c r="C56" s="7">
        <v>3</v>
      </c>
      <c r="D56" s="12">
        <f>A56*B56*$B$9</f>
        <v>3000</v>
      </c>
      <c r="E56" s="14">
        <f>A56*B56*$B$10</f>
        <v>4315.5</v>
      </c>
      <c r="F56" s="7">
        <f t="shared" si="0"/>
        <v>1200</v>
      </c>
      <c r="G56" s="4">
        <f t="shared" si="1"/>
        <v>3600</v>
      </c>
      <c r="H56" s="4">
        <f>G56*$B$9</f>
        <v>9000</v>
      </c>
    </row>
    <row r="57" spans="1:8" ht="15">
      <c r="A57" s="6">
        <v>40</v>
      </c>
      <c r="B57" s="6">
        <v>36</v>
      </c>
      <c r="C57" s="7">
        <v>2</v>
      </c>
      <c r="D57" s="12">
        <f>A57*B57*$B$9</f>
        <v>3600</v>
      </c>
      <c r="E57" s="14">
        <f>A57*B57*$B$10</f>
        <v>5178.6000000000004</v>
      </c>
      <c r="F57" s="7">
        <f t="shared" si="0"/>
        <v>1440</v>
      </c>
      <c r="G57" s="4">
        <f t="shared" si="1"/>
        <v>2880</v>
      </c>
      <c r="H57" s="4">
        <f>G57*$B$9</f>
        <v>7200</v>
      </c>
    </row>
    <row r="58" spans="1:8" ht="15">
      <c r="A58" s="6">
        <v>40</v>
      </c>
      <c r="B58" s="6">
        <v>40</v>
      </c>
      <c r="C58" s="7">
        <v>2</v>
      </c>
      <c r="D58" s="12">
        <f>A58*B58*$B$9</f>
        <v>4000</v>
      </c>
      <c r="E58" s="14">
        <f>A58*B58*$B$10</f>
        <v>5754</v>
      </c>
      <c r="F58" s="7">
        <f t="shared" si="0"/>
        <v>1600</v>
      </c>
      <c r="G58" s="4">
        <f t="shared" si="1"/>
        <v>3200</v>
      </c>
      <c r="H58" s="4">
        <f>G58*$B$9</f>
        <v>8000</v>
      </c>
    </row>
    <row r="59" spans="1:8" ht="15">
      <c r="A59" s="6">
        <v>45</v>
      </c>
      <c r="B59" s="6">
        <v>30</v>
      </c>
      <c r="C59" s="7">
        <v>2</v>
      </c>
      <c r="D59" s="12">
        <f>A59*B59*$B$9</f>
        <v>3375</v>
      </c>
      <c r="E59" s="14">
        <f>A59*B59*$B$10</f>
        <v>4854.9375</v>
      </c>
      <c r="F59" s="7">
        <f t="shared" si="0"/>
        <v>1350</v>
      </c>
      <c r="G59" s="4">
        <f t="shared" si="1"/>
        <v>2700</v>
      </c>
      <c r="H59" s="4">
        <f>G59*$B$9</f>
        <v>6750</v>
      </c>
    </row>
    <row r="60" spans="1:8" ht="15">
      <c r="A60" s="6">
        <v>45</v>
      </c>
      <c r="B60" s="6">
        <v>36</v>
      </c>
      <c r="C60" s="7">
        <v>2</v>
      </c>
      <c r="D60" s="12">
        <f>A60*B60*$B$9</f>
        <v>4050</v>
      </c>
      <c r="E60" s="14">
        <f>A60*B60*$B$10</f>
        <v>5825.9250000000002</v>
      </c>
      <c r="F60" s="7">
        <f t="shared" si="0"/>
        <v>1620</v>
      </c>
      <c r="G60" s="4">
        <f t="shared" si="1"/>
        <v>3240</v>
      </c>
      <c r="H60" s="4">
        <f>G60*$B$9</f>
        <v>8100</v>
      </c>
    </row>
    <row r="61" spans="1:8" ht="15">
      <c r="A61" s="6">
        <v>45</v>
      </c>
      <c r="B61" s="6">
        <v>40</v>
      </c>
      <c r="C61" s="7">
        <v>2</v>
      </c>
      <c r="D61" s="12">
        <f>A61*B61*$B$9</f>
        <v>4500</v>
      </c>
      <c r="E61" s="14">
        <f>A61*B61*$B$10</f>
        <v>6473.25</v>
      </c>
      <c r="F61" s="7">
        <f t="shared" si="0"/>
        <v>1800</v>
      </c>
      <c r="G61" s="4">
        <f t="shared" si="1"/>
        <v>3600</v>
      </c>
      <c r="H61" s="4">
        <f>G61*$B$9</f>
        <v>9000</v>
      </c>
    </row>
    <row r="62" spans="1:8" ht="15">
      <c r="A62" s="6">
        <v>45</v>
      </c>
      <c r="B62" s="6">
        <v>45</v>
      </c>
      <c r="C62" s="7">
        <v>1</v>
      </c>
      <c r="D62" s="12">
        <f>A62*B62*$B$9</f>
        <v>5062.5</v>
      </c>
      <c r="E62" s="14">
        <f>A62*B62*$B$10</f>
        <v>7282.40625</v>
      </c>
      <c r="F62" s="7">
        <f t="shared" si="0"/>
        <v>2025</v>
      </c>
      <c r="G62" s="4">
        <f t="shared" si="1"/>
        <v>2025</v>
      </c>
      <c r="H62" s="4">
        <f>G62*$B$9</f>
        <v>5062.5</v>
      </c>
    </row>
    <row r="63" spans="1:8" ht="15">
      <c r="A63" s="6">
        <v>50</v>
      </c>
      <c r="B63" s="6">
        <v>50</v>
      </c>
      <c r="C63" s="7">
        <v>1</v>
      </c>
      <c r="D63" s="12">
        <f>A63*B63*$B$9</f>
        <v>6250</v>
      </c>
      <c r="E63" s="14">
        <f>A63*B63*$B$10</f>
        <v>8990.625</v>
      </c>
      <c r="F63" s="7">
        <f t="shared" si="0"/>
        <v>2500</v>
      </c>
      <c r="G63" s="4">
        <f t="shared" si="1"/>
        <v>2500</v>
      </c>
      <c r="H63" s="4">
        <f>G63*$B$9</f>
        <v>6250</v>
      </c>
    </row>
    <row r="64" spans="1:8" ht="15">
      <c r="A64" s="6">
        <v>54</v>
      </c>
      <c r="B64" s="6">
        <v>54</v>
      </c>
      <c r="C64" s="7">
        <v>1</v>
      </c>
      <c r="D64" s="12">
        <f>A64*B64*$B$9</f>
        <v>7290</v>
      </c>
      <c r="E64" s="14">
        <f>A64*B64*$B$10</f>
        <v>10486.664999999999</v>
      </c>
      <c r="F64" s="7">
        <f t="shared" si="0"/>
        <v>2916</v>
      </c>
      <c r="G64" s="4">
        <f t="shared" si="1"/>
        <v>2916</v>
      </c>
      <c r="H64" s="4">
        <f>G64*$B$9</f>
        <v>7290</v>
      </c>
    </row>
    <row r="65" spans="1:8" ht="15">
      <c r="A65" s="6">
        <v>60</v>
      </c>
      <c r="B65" s="6">
        <v>40</v>
      </c>
      <c r="C65" s="7">
        <v>1</v>
      </c>
      <c r="D65" s="12">
        <f>A65*B65*$B$9</f>
        <v>6000</v>
      </c>
      <c r="E65" s="14">
        <f>A65*B65*$B$10</f>
        <v>8631</v>
      </c>
      <c r="F65" s="7">
        <f t="shared" si="0"/>
        <v>2400</v>
      </c>
      <c r="G65" s="4">
        <f t="shared" si="1"/>
        <v>2400</v>
      </c>
      <c r="H65" s="4">
        <f>G65*$B$9</f>
        <v>6000</v>
      </c>
    </row>
    <row r="66" spans="1:8" ht="15">
      <c r="A66" s="6">
        <v>60</v>
      </c>
      <c r="B66" s="6">
        <v>60</v>
      </c>
      <c r="C66" s="7">
        <v>1</v>
      </c>
      <c r="D66" s="12">
        <f>A66*B66*$B$9</f>
        <v>9000</v>
      </c>
      <c r="E66" s="14">
        <f>A66*B66*$B$10</f>
        <v>12946.5</v>
      </c>
      <c r="F66" s="7">
        <f t="shared" si="0"/>
        <v>3600</v>
      </c>
      <c r="G66" s="4">
        <f t="shared" si="1"/>
        <v>3600</v>
      </c>
      <c r="H66" s="4">
        <f>G66*$B$9</f>
        <v>9000</v>
      </c>
    </row>
    <row r="67" spans="1:8" ht="15">
      <c r="A67" s="6">
        <v>80</v>
      </c>
      <c r="B67" s="6">
        <v>60</v>
      </c>
      <c r="C67" s="7">
        <v>1</v>
      </c>
      <c r="D67" s="12">
        <f>A67*B67*$B$9</f>
        <v>12000</v>
      </c>
      <c r="E67" s="14">
        <f>A67*B67*$B$10</f>
        <v>17262</v>
      </c>
      <c r="F67" s="7">
        <f t="shared" si="0"/>
        <v>4800</v>
      </c>
      <c r="G67" s="4">
        <f t="shared" si="1"/>
        <v>4800</v>
      </c>
      <c r="H67" s="4">
        <f>G67*$B$9</f>
        <v>12000</v>
      </c>
    </row>
  </sheetData>
  <sheetProtection password="E97D" sheet="1" objects="1" scenarios="1"/>
  <mergeCells count="8">
    <mergeCell ref="A8:H8"/>
    <mergeCell ref="A1:H1"/>
    <mergeCell ref="A2:H2"/>
    <mergeCell ref="A3:H3"/>
    <mergeCell ref="A4:H4"/>
    <mergeCell ref="B6:H6"/>
    <mergeCell ref="B5:H5"/>
    <mergeCell ref="B7:H7"/>
  </mergeCells>
  <conditionalFormatting sqref="A13:H67">
    <cfRule type="expression" dxfId="4" priority="1">
      <formula>ODD(ROW())=ROW()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7"/>
  <sheetViews>
    <sheetView workbookViewId="0">
      <selection activeCell="A5" sqref="A5:H7"/>
    </sheetView>
  </sheetViews>
  <sheetFormatPr defaultRowHeight="12.75"/>
  <cols>
    <col min="1" max="1" width="11.42578125" customWidth="1"/>
    <col min="2" max="2" width="10.28515625" customWidth="1"/>
    <col min="3" max="3" width="10.7109375" customWidth="1"/>
    <col min="4" max="4" width="12.85546875" customWidth="1"/>
    <col min="5" max="5" width="11.7109375" customWidth="1"/>
    <col min="6" max="6" width="10.28515625" customWidth="1"/>
    <col min="7" max="7" width="11.5703125" customWidth="1"/>
    <col min="8" max="8" width="11.85546875" customWidth="1"/>
    <col min="9" max="9" width="8.28515625" customWidth="1"/>
  </cols>
  <sheetData>
    <row r="1" spans="1:10" ht="23.25">
      <c r="A1" s="51" t="s">
        <v>31</v>
      </c>
      <c r="B1" s="51"/>
      <c r="C1" s="51"/>
      <c r="D1" s="51"/>
      <c r="E1" s="51"/>
      <c r="F1" s="51"/>
      <c r="G1" s="51"/>
      <c r="H1" s="51"/>
      <c r="I1" s="9"/>
      <c r="J1" s="9"/>
    </row>
    <row r="2" spans="1:10" ht="15">
      <c r="A2" s="51" t="s">
        <v>32</v>
      </c>
      <c r="B2" s="51"/>
      <c r="C2" s="51"/>
      <c r="D2" s="51"/>
      <c r="E2" s="51"/>
      <c r="F2" s="51"/>
      <c r="G2" s="51"/>
      <c r="H2" s="51"/>
    </row>
    <row r="3" spans="1:10" ht="15">
      <c r="A3" s="51" t="s">
        <v>33</v>
      </c>
      <c r="B3" s="51"/>
      <c r="C3" s="51"/>
      <c r="D3" s="51"/>
      <c r="E3" s="51"/>
      <c r="F3" s="51"/>
      <c r="G3" s="51"/>
      <c r="H3" s="51"/>
    </row>
    <row r="4" spans="1:10" ht="15">
      <c r="A4" s="51" t="s">
        <v>34</v>
      </c>
      <c r="B4" s="51"/>
      <c r="C4" s="51"/>
      <c r="D4" s="51"/>
      <c r="E4" s="51"/>
      <c r="F4" s="51"/>
      <c r="G4" s="51"/>
      <c r="H4" s="51"/>
      <c r="I4" s="20"/>
    </row>
    <row r="5" spans="1:10" ht="23.25" customHeight="1">
      <c r="A5" s="52">
        <v>1</v>
      </c>
      <c r="B5" s="60" t="s">
        <v>35</v>
      </c>
      <c r="C5" s="61"/>
      <c r="D5" s="61"/>
      <c r="E5" s="61"/>
      <c r="F5" s="61"/>
      <c r="G5" s="61"/>
      <c r="H5" s="62"/>
      <c r="I5" s="21"/>
    </row>
    <row r="6" spans="1:10">
      <c r="A6" s="53">
        <v>2</v>
      </c>
      <c r="B6" s="54" t="s">
        <v>36</v>
      </c>
      <c r="C6" s="55"/>
      <c r="D6" s="55"/>
      <c r="E6" s="55"/>
      <c r="F6" s="55"/>
      <c r="G6" s="55"/>
      <c r="H6" s="56"/>
      <c r="J6" s="19"/>
    </row>
    <row r="7" spans="1:10">
      <c r="A7" s="53">
        <v>3</v>
      </c>
      <c r="B7" s="57" t="s">
        <v>37</v>
      </c>
      <c r="C7" s="58"/>
      <c r="D7" s="58"/>
      <c r="E7" s="58"/>
      <c r="F7" s="58"/>
      <c r="G7" s="58"/>
      <c r="H7" s="59"/>
      <c r="J7" s="19"/>
    </row>
    <row r="8" spans="1:10" ht="18.75">
      <c r="A8" s="67" t="s">
        <v>39</v>
      </c>
      <c r="B8" s="68"/>
      <c r="C8" s="68"/>
      <c r="D8" s="68"/>
      <c r="E8" s="68"/>
      <c r="F8" s="68"/>
      <c r="G8" s="68"/>
      <c r="H8" s="69"/>
      <c r="J8" s="19"/>
    </row>
    <row r="9" spans="1:10" ht="15">
      <c r="A9" s="16" t="s">
        <v>18</v>
      </c>
      <c r="B9" s="64">
        <v>3.5</v>
      </c>
      <c r="C9" s="4" t="s">
        <v>26</v>
      </c>
      <c r="D9" s="30"/>
      <c r="E9" s="4"/>
      <c r="F9" s="4"/>
      <c r="G9" s="4"/>
      <c r="H9" s="4"/>
      <c r="J9" s="19"/>
    </row>
    <row r="10" spans="1:10" ht="15">
      <c r="A10" s="22" t="s">
        <v>10</v>
      </c>
      <c r="B10" s="65">
        <v>4.7</v>
      </c>
      <c r="C10" s="4" t="s">
        <v>27</v>
      </c>
      <c r="D10" s="31">
        <f>((B10-B9)/B10)*100</f>
        <v>25.531914893617024</v>
      </c>
      <c r="E10" s="4"/>
      <c r="F10" s="4"/>
      <c r="G10" s="17"/>
      <c r="H10" s="4"/>
      <c r="J10" s="19"/>
    </row>
    <row r="11" spans="1:10" ht="15">
      <c r="A11" s="3" t="s">
        <v>6</v>
      </c>
      <c r="B11" s="16" t="s">
        <v>7</v>
      </c>
      <c r="C11" s="3" t="s">
        <v>0</v>
      </c>
      <c r="D11" s="2" t="s">
        <v>0</v>
      </c>
      <c r="E11" s="2" t="s">
        <v>12</v>
      </c>
      <c r="F11" s="2" t="s">
        <v>21</v>
      </c>
      <c r="G11" s="2" t="s">
        <v>21</v>
      </c>
      <c r="H11" s="13" t="s">
        <v>23</v>
      </c>
      <c r="J11" s="19"/>
    </row>
    <row r="12" spans="1:10" ht="15">
      <c r="A12" s="2" t="s">
        <v>19</v>
      </c>
      <c r="B12" s="2" t="s">
        <v>20</v>
      </c>
      <c r="C12" s="16" t="s">
        <v>8</v>
      </c>
      <c r="D12" s="13" t="s">
        <v>11</v>
      </c>
      <c r="E12" s="8" t="s">
        <v>10</v>
      </c>
      <c r="F12" s="16" t="s">
        <v>22</v>
      </c>
      <c r="G12" s="16" t="s">
        <v>23</v>
      </c>
      <c r="H12" s="16" t="s">
        <v>24</v>
      </c>
      <c r="J12" s="19"/>
    </row>
    <row r="13" spans="1:10" ht="15.75">
      <c r="A13" s="23">
        <v>6</v>
      </c>
      <c r="B13" s="23">
        <v>4</v>
      </c>
      <c r="C13" s="24">
        <v>50</v>
      </c>
      <c r="D13" s="25">
        <f>A13*B13*$B$9</f>
        <v>84</v>
      </c>
      <c r="E13" s="26">
        <f>A13*B13*$B$10</f>
        <v>112.80000000000001</v>
      </c>
      <c r="F13" s="27">
        <f>A13*B13</f>
        <v>24</v>
      </c>
      <c r="G13" s="27">
        <f>F13*C13</f>
        <v>1200</v>
      </c>
      <c r="H13" s="28">
        <f>G13*$B$9</f>
        <v>4200</v>
      </c>
      <c r="J13" s="19"/>
    </row>
    <row r="14" spans="1:10" ht="15.75">
      <c r="A14" s="23">
        <v>6</v>
      </c>
      <c r="B14" s="23">
        <v>6</v>
      </c>
      <c r="C14" s="24">
        <v>50</v>
      </c>
      <c r="D14" s="25">
        <f>A14*B14*$B$9</f>
        <v>126</v>
      </c>
      <c r="E14" s="26">
        <f>A14*B14*$B$10</f>
        <v>169.20000000000002</v>
      </c>
      <c r="F14" s="27">
        <f t="shared" ref="F14:F67" si="0">A14*B14</f>
        <v>36</v>
      </c>
      <c r="G14" s="27">
        <f t="shared" ref="G14:G67" si="1">F14*C14</f>
        <v>1800</v>
      </c>
      <c r="H14" s="28">
        <f>G14*$B$9</f>
        <v>6300</v>
      </c>
      <c r="J14" s="19"/>
    </row>
    <row r="15" spans="1:10" ht="15.75">
      <c r="A15" s="23">
        <v>9</v>
      </c>
      <c r="B15" s="23">
        <v>6</v>
      </c>
      <c r="C15" s="24">
        <v>40</v>
      </c>
      <c r="D15" s="25">
        <f>A15*B15*$B$9</f>
        <v>189</v>
      </c>
      <c r="E15" s="26">
        <f>A15*B15*$B$10</f>
        <v>253.8</v>
      </c>
      <c r="F15" s="27">
        <f t="shared" si="0"/>
        <v>54</v>
      </c>
      <c r="G15" s="27">
        <f t="shared" si="1"/>
        <v>2160</v>
      </c>
      <c r="H15" s="28">
        <f>G15*$B$9</f>
        <v>7560</v>
      </c>
      <c r="J15" s="19"/>
    </row>
    <row r="16" spans="1:10" ht="15.75">
      <c r="A16" s="23">
        <v>9</v>
      </c>
      <c r="B16" s="23">
        <v>9</v>
      </c>
      <c r="C16" s="24">
        <v>30</v>
      </c>
      <c r="D16" s="25">
        <f>A16*B16*$B$9</f>
        <v>283.5</v>
      </c>
      <c r="E16" s="26">
        <f>A16*B16*$B$10</f>
        <v>380.7</v>
      </c>
      <c r="F16" s="27">
        <f t="shared" si="0"/>
        <v>81</v>
      </c>
      <c r="G16" s="27">
        <f t="shared" si="1"/>
        <v>2430</v>
      </c>
      <c r="H16" s="28">
        <f>G16*$B$9</f>
        <v>8505</v>
      </c>
      <c r="J16" s="19"/>
    </row>
    <row r="17" spans="1:10" ht="15.75">
      <c r="A17" s="23">
        <v>10</v>
      </c>
      <c r="B17" s="23">
        <v>8</v>
      </c>
      <c r="C17" s="24">
        <v>30</v>
      </c>
      <c r="D17" s="25">
        <f>A17*B17*$B$9</f>
        <v>280</v>
      </c>
      <c r="E17" s="26">
        <f>A17*B17*$B$10</f>
        <v>376</v>
      </c>
      <c r="F17" s="27">
        <f t="shared" si="0"/>
        <v>80</v>
      </c>
      <c r="G17" s="27">
        <f t="shared" si="1"/>
        <v>2400</v>
      </c>
      <c r="H17" s="28">
        <f>G17*$B$9</f>
        <v>8400</v>
      </c>
      <c r="J17" s="19"/>
    </row>
    <row r="18" spans="1:10" ht="15.75">
      <c r="A18" s="23">
        <v>10.5</v>
      </c>
      <c r="B18" s="23">
        <v>7.5</v>
      </c>
      <c r="C18" s="24">
        <v>30</v>
      </c>
      <c r="D18" s="25">
        <f>A18*B18*$B$9</f>
        <v>275.625</v>
      </c>
      <c r="E18" s="26">
        <f>A18*B18*$B$10</f>
        <v>370.125</v>
      </c>
      <c r="F18" s="27">
        <f t="shared" si="0"/>
        <v>78.75</v>
      </c>
      <c r="G18" s="27">
        <f t="shared" si="1"/>
        <v>2362.5</v>
      </c>
      <c r="H18" s="28">
        <f>G18*$B$9</f>
        <v>8268.75</v>
      </c>
      <c r="J18" s="19"/>
    </row>
    <row r="19" spans="1:10" ht="15.75">
      <c r="A19" s="23">
        <v>12</v>
      </c>
      <c r="B19" s="23">
        <v>6</v>
      </c>
      <c r="C19" s="24">
        <v>30</v>
      </c>
      <c r="D19" s="25">
        <f>A19*B19*$B$9</f>
        <v>252</v>
      </c>
      <c r="E19" s="26">
        <f>A19*B19*$B$10</f>
        <v>338.40000000000003</v>
      </c>
      <c r="F19" s="27">
        <f t="shared" si="0"/>
        <v>72</v>
      </c>
      <c r="G19" s="27">
        <f t="shared" si="1"/>
        <v>2160</v>
      </c>
      <c r="H19" s="28">
        <f>G19*$B$9</f>
        <v>7560</v>
      </c>
      <c r="J19" s="19"/>
    </row>
    <row r="20" spans="1:10" ht="15.75">
      <c r="A20" s="23">
        <v>12</v>
      </c>
      <c r="B20" s="23">
        <v>9</v>
      </c>
      <c r="C20" s="24">
        <v>25</v>
      </c>
      <c r="D20" s="25">
        <f>A20*B20*$B$9</f>
        <v>378</v>
      </c>
      <c r="E20" s="26">
        <f>A20*B20*$B$10</f>
        <v>507.6</v>
      </c>
      <c r="F20" s="27">
        <f t="shared" si="0"/>
        <v>108</v>
      </c>
      <c r="G20" s="27">
        <f t="shared" si="1"/>
        <v>2700</v>
      </c>
      <c r="H20" s="28">
        <f>G20*$B$9</f>
        <v>9450</v>
      </c>
      <c r="J20" s="19"/>
    </row>
    <row r="21" spans="1:10" ht="15.75">
      <c r="A21" s="23">
        <v>12</v>
      </c>
      <c r="B21" s="23">
        <v>10</v>
      </c>
      <c r="C21" s="24">
        <v>20</v>
      </c>
      <c r="D21" s="25">
        <f>A21*B21*$B$9</f>
        <v>420</v>
      </c>
      <c r="E21" s="26">
        <f>A21*B21*$B$10</f>
        <v>564</v>
      </c>
      <c r="F21" s="27">
        <f t="shared" si="0"/>
        <v>120</v>
      </c>
      <c r="G21" s="27">
        <f t="shared" si="1"/>
        <v>2400</v>
      </c>
      <c r="H21" s="28">
        <f>G21*$B$9</f>
        <v>8400</v>
      </c>
      <c r="J21" s="19"/>
    </row>
    <row r="22" spans="1:10" ht="15.75">
      <c r="A22" s="23">
        <v>12</v>
      </c>
      <c r="B22" s="23">
        <v>12</v>
      </c>
      <c r="C22" s="24">
        <v>20</v>
      </c>
      <c r="D22" s="25">
        <f>A22*B22*$B$9</f>
        <v>504</v>
      </c>
      <c r="E22" s="26">
        <f>A22*B22*$B$10</f>
        <v>676.80000000000007</v>
      </c>
      <c r="F22" s="27">
        <f t="shared" si="0"/>
        <v>144</v>
      </c>
      <c r="G22" s="27">
        <f t="shared" si="1"/>
        <v>2880</v>
      </c>
      <c r="H22" s="28">
        <f>G22*$B$9</f>
        <v>10080</v>
      </c>
      <c r="J22" s="19"/>
    </row>
    <row r="23" spans="1:10" ht="15.75">
      <c r="A23" s="23">
        <v>15</v>
      </c>
      <c r="B23" s="23">
        <v>9</v>
      </c>
      <c r="C23" s="24">
        <v>20</v>
      </c>
      <c r="D23" s="25">
        <f>A23*B23*$B$9</f>
        <v>472.5</v>
      </c>
      <c r="E23" s="26">
        <f>A23*B23*$B$10</f>
        <v>634.5</v>
      </c>
      <c r="F23" s="27">
        <f t="shared" si="0"/>
        <v>135</v>
      </c>
      <c r="G23" s="27">
        <f t="shared" si="1"/>
        <v>2700</v>
      </c>
      <c r="H23" s="28">
        <f>G23*$B$9</f>
        <v>9450</v>
      </c>
      <c r="J23" s="19"/>
    </row>
    <row r="24" spans="1:10" ht="15.75">
      <c r="A24" s="23">
        <v>15</v>
      </c>
      <c r="B24" s="23">
        <v>10</v>
      </c>
      <c r="C24" s="24">
        <v>18</v>
      </c>
      <c r="D24" s="25">
        <f>A24*B24*$B$9</f>
        <v>525</v>
      </c>
      <c r="E24" s="26">
        <f>A24*B24*$B$10</f>
        <v>705</v>
      </c>
      <c r="F24" s="27">
        <f t="shared" si="0"/>
        <v>150</v>
      </c>
      <c r="G24" s="27">
        <f t="shared" si="1"/>
        <v>2700</v>
      </c>
      <c r="H24" s="28">
        <f>G24*$B$9</f>
        <v>9450</v>
      </c>
      <c r="J24" s="19"/>
    </row>
    <row r="25" spans="1:10" ht="15.75">
      <c r="A25" s="23">
        <v>15</v>
      </c>
      <c r="B25" s="23">
        <v>12</v>
      </c>
      <c r="C25" s="24">
        <v>15</v>
      </c>
      <c r="D25" s="25">
        <f>A25*B25*$B$9</f>
        <v>630</v>
      </c>
      <c r="E25" s="26">
        <f>A25*B25*$B$10</f>
        <v>846</v>
      </c>
      <c r="F25" s="27">
        <f t="shared" si="0"/>
        <v>180</v>
      </c>
      <c r="G25" s="27">
        <f t="shared" si="1"/>
        <v>2700</v>
      </c>
      <c r="H25" s="28">
        <f>G25*$B$9</f>
        <v>9450</v>
      </c>
      <c r="J25" s="19"/>
    </row>
    <row r="26" spans="1:10" ht="15.75">
      <c r="A26" s="23">
        <v>15</v>
      </c>
      <c r="B26" s="23">
        <v>15</v>
      </c>
      <c r="C26" s="24">
        <v>12</v>
      </c>
      <c r="D26" s="25">
        <f>A26*B26*$B$9</f>
        <v>787.5</v>
      </c>
      <c r="E26" s="26">
        <f>A26*B26*$B$10</f>
        <v>1057.5</v>
      </c>
      <c r="F26" s="27">
        <f t="shared" si="0"/>
        <v>225</v>
      </c>
      <c r="G26" s="27">
        <f t="shared" si="1"/>
        <v>2700</v>
      </c>
      <c r="H26" s="28">
        <f>G26*$B$9</f>
        <v>9450</v>
      </c>
      <c r="J26" s="19"/>
    </row>
    <row r="27" spans="1:10" ht="15.75">
      <c r="A27" s="23">
        <v>18</v>
      </c>
      <c r="B27" s="23">
        <v>12</v>
      </c>
      <c r="C27" s="24">
        <v>12</v>
      </c>
      <c r="D27" s="25">
        <f>A27*B27*$B$9</f>
        <v>756</v>
      </c>
      <c r="E27" s="26">
        <f>A27*B27*$B$10</f>
        <v>1015.2</v>
      </c>
      <c r="F27" s="27">
        <f t="shared" si="0"/>
        <v>216</v>
      </c>
      <c r="G27" s="27">
        <f t="shared" si="1"/>
        <v>2592</v>
      </c>
      <c r="H27" s="28">
        <f>G27*$B$9</f>
        <v>9072</v>
      </c>
      <c r="J27" s="19"/>
    </row>
    <row r="28" spans="1:10" ht="15.75">
      <c r="A28" s="23">
        <v>18</v>
      </c>
      <c r="B28" s="23">
        <v>15</v>
      </c>
      <c r="C28" s="24">
        <v>10</v>
      </c>
      <c r="D28" s="25">
        <f>A28*B28*$B$9</f>
        <v>945</v>
      </c>
      <c r="E28" s="26">
        <f>A28*B28*$B$10</f>
        <v>1269</v>
      </c>
      <c r="F28" s="27">
        <f t="shared" si="0"/>
        <v>270</v>
      </c>
      <c r="G28" s="27">
        <f t="shared" si="1"/>
        <v>2700</v>
      </c>
      <c r="H28" s="28">
        <f>G28*$B$9</f>
        <v>9450</v>
      </c>
      <c r="J28" s="19"/>
    </row>
    <row r="29" spans="1:10" ht="15.75">
      <c r="A29" s="23">
        <v>20</v>
      </c>
      <c r="B29" s="23">
        <v>8</v>
      </c>
      <c r="C29" s="24">
        <v>18</v>
      </c>
      <c r="D29" s="25">
        <f>A29*B29*$B$9</f>
        <v>560</v>
      </c>
      <c r="E29" s="26">
        <f>A29*B29*$B$10</f>
        <v>752</v>
      </c>
      <c r="F29" s="27">
        <f t="shared" si="0"/>
        <v>160</v>
      </c>
      <c r="G29" s="27">
        <f t="shared" si="1"/>
        <v>2880</v>
      </c>
      <c r="H29" s="28">
        <f>G29*$B$9</f>
        <v>10080</v>
      </c>
      <c r="J29" s="19"/>
    </row>
    <row r="30" spans="1:10" ht="15.75">
      <c r="A30" s="23">
        <v>21</v>
      </c>
      <c r="B30" s="23">
        <v>12</v>
      </c>
      <c r="C30" s="24">
        <v>10</v>
      </c>
      <c r="D30" s="25">
        <f>A30*B30*$B$9</f>
        <v>882</v>
      </c>
      <c r="E30" s="26">
        <f>A30*B30*$B$10</f>
        <v>1184.4000000000001</v>
      </c>
      <c r="F30" s="27">
        <f t="shared" si="0"/>
        <v>252</v>
      </c>
      <c r="G30" s="27">
        <f t="shared" si="1"/>
        <v>2520</v>
      </c>
      <c r="H30" s="28">
        <f>G30*$B$9</f>
        <v>8820</v>
      </c>
      <c r="J30" s="19"/>
    </row>
    <row r="31" spans="1:10" ht="15.75">
      <c r="A31" s="23">
        <v>21</v>
      </c>
      <c r="B31" s="23">
        <v>15</v>
      </c>
      <c r="C31" s="24">
        <v>8</v>
      </c>
      <c r="D31" s="25">
        <f>A31*B31*$B$9</f>
        <v>1102.5</v>
      </c>
      <c r="E31" s="26">
        <f>A31*B31*$B$10</f>
        <v>1480.5</v>
      </c>
      <c r="F31" s="27">
        <f t="shared" si="0"/>
        <v>315</v>
      </c>
      <c r="G31" s="27">
        <f t="shared" si="1"/>
        <v>2520</v>
      </c>
      <c r="H31" s="28">
        <f>G31*$B$9</f>
        <v>8820</v>
      </c>
      <c r="J31" s="19"/>
    </row>
    <row r="32" spans="1:10" ht="15.75">
      <c r="A32" s="23">
        <v>21</v>
      </c>
      <c r="B32" s="23">
        <v>18</v>
      </c>
      <c r="C32" s="24">
        <v>8</v>
      </c>
      <c r="D32" s="25">
        <f>A32*B32*$B$9</f>
        <v>1323</v>
      </c>
      <c r="E32" s="26">
        <f>A32*B32*$B$10</f>
        <v>1776.6000000000001</v>
      </c>
      <c r="F32" s="27">
        <f t="shared" si="0"/>
        <v>378</v>
      </c>
      <c r="G32" s="27">
        <f t="shared" si="1"/>
        <v>3024</v>
      </c>
      <c r="H32" s="28">
        <f>G32*$B$9</f>
        <v>10584</v>
      </c>
      <c r="J32" s="19"/>
    </row>
    <row r="33" spans="1:10" ht="15.75">
      <c r="A33" s="23">
        <v>24</v>
      </c>
      <c r="B33" s="23">
        <v>8</v>
      </c>
      <c r="C33" s="24">
        <v>15</v>
      </c>
      <c r="D33" s="25">
        <f>A33*B33*$B$9</f>
        <v>672</v>
      </c>
      <c r="E33" s="26">
        <f>A33*B33*$B$10</f>
        <v>902.40000000000009</v>
      </c>
      <c r="F33" s="27">
        <f t="shared" si="0"/>
        <v>192</v>
      </c>
      <c r="G33" s="27">
        <f t="shared" si="1"/>
        <v>2880</v>
      </c>
      <c r="H33" s="28">
        <f>G33*$B$9</f>
        <v>10080</v>
      </c>
      <c r="J33" s="19"/>
    </row>
    <row r="34" spans="1:10" ht="15.75">
      <c r="A34" s="23">
        <v>24</v>
      </c>
      <c r="B34" s="23">
        <v>12</v>
      </c>
      <c r="C34" s="24">
        <v>10</v>
      </c>
      <c r="D34" s="25">
        <f>A34*B34*$B$9</f>
        <v>1008</v>
      </c>
      <c r="E34" s="26">
        <f>A34*B34*$B$10</f>
        <v>1353.6000000000001</v>
      </c>
      <c r="F34" s="27">
        <f t="shared" si="0"/>
        <v>288</v>
      </c>
      <c r="G34" s="27">
        <f t="shared" si="1"/>
        <v>2880</v>
      </c>
      <c r="H34" s="28">
        <f>G34*$B$9</f>
        <v>10080</v>
      </c>
      <c r="J34" s="19"/>
    </row>
    <row r="35" spans="1:10" ht="15.75">
      <c r="A35" s="23">
        <v>24</v>
      </c>
      <c r="B35" s="23">
        <v>15</v>
      </c>
      <c r="C35" s="24">
        <v>8</v>
      </c>
      <c r="D35" s="25">
        <f>A35*B35*$B$9</f>
        <v>1260</v>
      </c>
      <c r="E35" s="26">
        <f>A35*B35*$B$10</f>
        <v>1692</v>
      </c>
      <c r="F35" s="27">
        <f t="shared" si="0"/>
        <v>360</v>
      </c>
      <c r="G35" s="27">
        <f t="shared" si="1"/>
        <v>2880</v>
      </c>
      <c r="H35" s="28">
        <f>G35*$B$9</f>
        <v>10080</v>
      </c>
      <c r="J35" s="19"/>
    </row>
    <row r="36" spans="1:10" ht="15.75">
      <c r="A36" s="23">
        <v>24</v>
      </c>
      <c r="B36" s="23">
        <v>16</v>
      </c>
      <c r="C36" s="24">
        <v>8</v>
      </c>
      <c r="D36" s="25">
        <f>A36*B36*$B$9</f>
        <v>1344</v>
      </c>
      <c r="E36" s="26">
        <f>A36*B36*$B$10</f>
        <v>1804.8000000000002</v>
      </c>
      <c r="F36" s="27">
        <f t="shared" si="0"/>
        <v>384</v>
      </c>
      <c r="G36" s="27">
        <f t="shared" si="1"/>
        <v>3072</v>
      </c>
      <c r="H36" s="28">
        <f>G36*$B$9</f>
        <v>10752</v>
      </c>
      <c r="J36" s="19"/>
    </row>
    <row r="37" spans="1:10" ht="15.75">
      <c r="A37" s="23">
        <v>24</v>
      </c>
      <c r="B37" s="23">
        <v>18</v>
      </c>
      <c r="C37" s="24">
        <v>7</v>
      </c>
      <c r="D37" s="25">
        <f>A37*B37*$B$9</f>
        <v>1512</v>
      </c>
      <c r="E37" s="26">
        <f>A37*B37*$B$10</f>
        <v>2030.4</v>
      </c>
      <c r="F37" s="27">
        <f t="shared" si="0"/>
        <v>432</v>
      </c>
      <c r="G37" s="27">
        <f t="shared" si="1"/>
        <v>3024</v>
      </c>
      <c r="H37" s="28">
        <f>G37*$B$9</f>
        <v>10584</v>
      </c>
      <c r="J37" s="19"/>
    </row>
    <row r="38" spans="1:10" ht="15.75">
      <c r="A38" s="23">
        <v>24</v>
      </c>
      <c r="B38" s="23">
        <v>21</v>
      </c>
      <c r="C38" s="24">
        <v>6</v>
      </c>
      <c r="D38" s="25">
        <f>A38*B38*$B$9</f>
        <v>1764</v>
      </c>
      <c r="E38" s="26">
        <f>A38*B38*$B$10</f>
        <v>2368.8000000000002</v>
      </c>
      <c r="F38" s="27">
        <f t="shared" si="0"/>
        <v>504</v>
      </c>
      <c r="G38" s="27">
        <f t="shared" si="1"/>
        <v>3024</v>
      </c>
      <c r="H38" s="28">
        <f>G38*$B$9</f>
        <v>10584</v>
      </c>
      <c r="J38" s="19"/>
    </row>
    <row r="39" spans="1:10" ht="15.75">
      <c r="A39" s="23">
        <v>27</v>
      </c>
      <c r="B39" s="23">
        <v>12</v>
      </c>
      <c r="C39" s="24">
        <v>8</v>
      </c>
      <c r="D39" s="25">
        <f>A39*B39*$B$9</f>
        <v>1134</v>
      </c>
      <c r="E39" s="26">
        <f>A39*B39*$B$10</f>
        <v>1522.8</v>
      </c>
      <c r="F39" s="27">
        <f t="shared" si="0"/>
        <v>324</v>
      </c>
      <c r="G39" s="27">
        <f t="shared" si="1"/>
        <v>2592</v>
      </c>
      <c r="H39" s="28">
        <f>G39*$B$9</f>
        <v>9072</v>
      </c>
      <c r="J39" s="19"/>
    </row>
    <row r="40" spans="1:10" ht="15.75">
      <c r="A40" s="23">
        <v>27</v>
      </c>
      <c r="B40" s="23">
        <v>16</v>
      </c>
      <c r="C40" s="24">
        <v>7</v>
      </c>
      <c r="D40" s="25">
        <f>A40*B40*$B$9</f>
        <v>1512</v>
      </c>
      <c r="E40" s="26">
        <f>A40*B40*$B$10</f>
        <v>2030.4</v>
      </c>
      <c r="F40" s="27">
        <f t="shared" si="0"/>
        <v>432</v>
      </c>
      <c r="G40" s="27">
        <f t="shared" si="1"/>
        <v>3024</v>
      </c>
      <c r="H40" s="28">
        <f>G40*$B$9</f>
        <v>10584</v>
      </c>
      <c r="J40" s="19"/>
    </row>
    <row r="41" spans="1:10" ht="15.75">
      <c r="A41" s="23">
        <v>27</v>
      </c>
      <c r="B41" s="23">
        <v>18</v>
      </c>
      <c r="C41" s="24">
        <v>6</v>
      </c>
      <c r="D41" s="25">
        <f>A41*B41*$B$9</f>
        <v>1701</v>
      </c>
      <c r="E41" s="26">
        <f>A41*B41*$B$10</f>
        <v>2284.2000000000003</v>
      </c>
      <c r="F41" s="27">
        <f t="shared" si="0"/>
        <v>486</v>
      </c>
      <c r="G41" s="27">
        <f t="shared" si="1"/>
        <v>2916</v>
      </c>
      <c r="H41" s="28">
        <f>G41*$B$9</f>
        <v>10206</v>
      </c>
      <c r="J41" s="19"/>
    </row>
    <row r="42" spans="1:10" ht="15.75">
      <c r="A42" s="23">
        <v>27</v>
      </c>
      <c r="B42" s="23">
        <v>20</v>
      </c>
      <c r="C42" s="24">
        <v>5</v>
      </c>
      <c r="D42" s="25">
        <f>A42*B42*$B$9</f>
        <v>1890</v>
      </c>
      <c r="E42" s="26">
        <f>A42*B42*$B$10</f>
        <v>2538</v>
      </c>
      <c r="F42" s="27">
        <f t="shared" si="0"/>
        <v>540</v>
      </c>
      <c r="G42" s="27">
        <f t="shared" si="1"/>
        <v>2700</v>
      </c>
      <c r="H42" s="28">
        <f>G42*$B$9</f>
        <v>9450</v>
      </c>
      <c r="J42" s="19"/>
    </row>
    <row r="43" spans="1:10" ht="15.75">
      <c r="A43" s="23">
        <v>27</v>
      </c>
      <c r="B43" s="23">
        <v>21</v>
      </c>
      <c r="C43" s="24">
        <v>5</v>
      </c>
      <c r="D43" s="25">
        <f>A43*B43*$B$9</f>
        <v>1984.5</v>
      </c>
      <c r="E43" s="26">
        <f>A43*B43*$B$10</f>
        <v>2664.9</v>
      </c>
      <c r="F43" s="27">
        <f t="shared" si="0"/>
        <v>567</v>
      </c>
      <c r="G43" s="27">
        <f t="shared" si="1"/>
        <v>2835</v>
      </c>
      <c r="H43" s="28">
        <f>G43*$B$9</f>
        <v>9922.5</v>
      </c>
      <c r="J43" s="19"/>
    </row>
    <row r="44" spans="1:10" ht="15.75">
      <c r="A44" s="23">
        <v>27</v>
      </c>
      <c r="B44" s="23">
        <v>24</v>
      </c>
      <c r="C44" s="24">
        <v>4</v>
      </c>
      <c r="D44" s="25">
        <f>A44*B44*$B$9</f>
        <v>2268</v>
      </c>
      <c r="E44" s="26">
        <f>A44*B44*$B$10</f>
        <v>3045.6</v>
      </c>
      <c r="F44" s="27">
        <f t="shared" si="0"/>
        <v>648</v>
      </c>
      <c r="G44" s="27">
        <f t="shared" si="1"/>
        <v>2592</v>
      </c>
      <c r="H44" s="28">
        <f>G44*$B$9</f>
        <v>9072</v>
      </c>
      <c r="J44" s="19"/>
    </row>
    <row r="45" spans="1:10" ht="15.75">
      <c r="A45" s="23">
        <v>30</v>
      </c>
      <c r="B45" s="23">
        <v>18</v>
      </c>
      <c r="C45" s="24">
        <v>5</v>
      </c>
      <c r="D45" s="25">
        <f>A45*B45*$B$9</f>
        <v>1890</v>
      </c>
      <c r="E45" s="26">
        <f>A45*B45*$B$10</f>
        <v>2538</v>
      </c>
      <c r="F45" s="27">
        <f t="shared" si="0"/>
        <v>540</v>
      </c>
      <c r="G45" s="27">
        <f t="shared" si="1"/>
        <v>2700</v>
      </c>
      <c r="H45" s="28">
        <f>G45*$B$9</f>
        <v>9450</v>
      </c>
      <c r="J45" s="19"/>
    </row>
    <row r="46" spans="1:10" ht="15.75">
      <c r="A46" s="23">
        <v>30</v>
      </c>
      <c r="B46" s="23">
        <v>20</v>
      </c>
      <c r="C46" s="24">
        <v>4</v>
      </c>
      <c r="D46" s="25">
        <f>A46*B46*$B$9</f>
        <v>2100</v>
      </c>
      <c r="E46" s="26">
        <f>A46*B46*$B$10</f>
        <v>2820</v>
      </c>
      <c r="F46" s="27">
        <f t="shared" si="0"/>
        <v>600</v>
      </c>
      <c r="G46" s="27">
        <f t="shared" si="1"/>
        <v>2400</v>
      </c>
      <c r="H46" s="28">
        <f>G46*$B$9</f>
        <v>8400</v>
      </c>
      <c r="J46" s="19"/>
    </row>
    <row r="47" spans="1:10" ht="15.75">
      <c r="A47" s="23">
        <v>30</v>
      </c>
      <c r="B47" s="23">
        <v>21</v>
      </c>
      <c r="C47" s="24">
        <v>4</v>
      </c>
      <c r="D47" s="25">
        <f>A47*B47*$B$9</f>
        <v>2205</v>
      </c>
      <c r="E47" s="26">
        <f>A47*B47*$B$10</f>
        <v>2961</v>
      </c>
      <c r="F47" s="27">
        <f t="shared" si="0"/>
        <v>630</v>
      </c>
      <c r="G47" s="27">
        <f t="shared" si="1"/>
        <v>2520</v>
      </c>
      <c r="H47" s="28">
        <f>G47*$B$9</f>
        <v>8820</v>
      </c>
      <c r="J47" s="19"/>
    </row>
    <row r="48" spans="1:10" ht="15.75">
      <c r="A48" s="23">
        <v>30</v>
      </c>
      <c r="B48" s="23">
        <v>24</v>
      </c>
      <c r="C48" s="24">
        <v>4</v>
      </c>
      <c r="D48" s="25">
        <f>A48*B48*$B$9</f>
        <v>2520</v>
      </c>
      <c r="E48" s="26">
        <f>A48*B48*$B$10</f>
        <v>3384</v>
      </c>
      <c r="F48" s="27">
        <f t="shared" si="0"/>
        <v>720</v>
      </c>
      <c r="G48" s="27">
        <f t="shared" si="1"/>
        <v>2880</v>
      </c>
      <c r="H48" s="28">
        <f>G48*$B$9</f>
        <v>10080</v>
      </c>
      <c r="J48" s="19"/>
    </row>
    <row r="49" spans="1:10" ht="15.75">
      <c r="A49" s="23">
        <v>30</v>
      </c>
      <c r="B49" s="23">
        <v>27</v>
      </c>
      <c r="C49" s="24">
        <v>3</v>
      </c>
      <c r="D49" s="25">
        <f>A49*B49*$B$9</f>
        <v>2835</v>
      </c>
      <c r="E49" s="26">
        <f>A49*B49*$B$10</f>
        <v>3807</v>
      </c>
      <c r="F49" s="27">
        <f t="shared" si="0"/>
        <v>810</v>
      </c>
      <c r="G49" s="27">
        <f t="shared" si="1"/>
        <v>2430</v>
      </c>
      <c r="H49" s="28">
        <f>G49*$B$9</f>
        <v>8505</v>
      </c>
      <c r="J49" s="19"/>
    </row>
    <row r="50" spans="1:10" ht="15.75">
      <c r="A50" s="23">
        <v>30</v>
      </c>
      <c r="B50" s="23">
        <v>30</v>
      </c>
      <c r="C50" s="24">
        <v>3</v>
      </c>
      <c r="D50" s="25">
        <f>A50*B50*$B$9</f>
        <v>3150</v>
      </c>
      <c r="E50" s="26">
        <f>A50*B50*$B$10</f>
        <v>4230</v>
      </c>
      <c r="F50" s="27">
        <f t="shared" si="0"/>
        <v>900</v>
      </c>
      <c r="G50" s="27">
        <f t="shared" si="1"/>
        <v>2700</v>
      </c>
      <c r="H50" s="28">
        <f>G50*$B$9</f>
        <v>9450</v>
      </c>
      <c r="J50" s="19"/>
    </row>
    <row r="51" spans="1:10" ht="15.75">
      <c r="A51" s="23">
        <v>33</v>
      </c>
      <c r="B51" s="23">
        <v>27</v>
      </c>
      <c r="C51" s="24">
        <v>3</v>
      </c>
      <c r="D51" s="25">
        <f>A51*B51*$B$9</f>
        <v>3118.5</v>
      </c>
      <c r="E51" s="26">
        <f>A51*B51*$B$10</f>
        <v>4187.7</v>
      </c>
      <c r="F51" s="27">
        <f t="shared" si="0"/>
        <v>891</v>
      </c>
      <c r="G51" s="27">
        <f t="shared" si="1"/>
        <v>2673</v>
      </c>
      <c r="H51" s="28">
        <f>G51*$B$9</f>
        <v>9355.5</v>
      </c>
      <c r="J51" s="19"/>
    </row>
    <row r="52" spans="1:10" ht="15.75">
      <c r="A52" s="23">
        <v>36</v>
      </c>
      <c r="B52" s="23">
        <v>18</v>
      </c>
      <c r="C52" s="24">
        <v>4</v>
      </c>
      <c r="D52" s="25">
        <f>A52*B52*$B$9</f>
        <v>2268</v>
      </c>
      <c r="E52" s="26">
        <f>A52*B52*$B$10</f>
        <v>3045.6</v>
      </c>
      <c r="F52" s="27">
        <f t="shared" si="0"/>
        <v>648</v>
      </c>
      <c r="G52" s="27">
        <f t="shared" si="1"/>
        <v>2592</v>
      </c>
      <c r="H52" s="28">
        <f>G52*$B$9</f>
        <v>9072</v>
      </c>
      <c r="J52" s="19"/>
    </row>
    <row r="53" spans="1:10" ht="15.75">
      <c r="A53" s="23">
        <v>36</v>
      </c>
      <c r="B53" s="23">
        <v>21</v>
      </c>
      <c r="C53" s="24">
        <v>3</v>
      </c>
      <c r="D53" s="25">
        <f>A53*B53*$B$9</f>
        <v>2646</v>
      </c>
      <c r="E53" s="26">
        <f>A53*B53*$B$10</f>
        <v>3553.2000000000003</v>
      </c>
      <c r="F53" s="27">
        <f t="shared" si="0"/>
        <v>756</v>
      </c>
      <c r="G53" s="27">
        <f t="shared" si="1"/>
        <v>2268</v>
      </c>
      <c r="H53" s="28">
        <f>G53*$B$9</f>
        <v>7938</v>
      </c>
      <c r="J53" s="19"/>
    </row>
    <row r="54" spans="1:10" ht="15.75">
      <c r="A54" s="23">
        <v>36</v>
      </c>
      <c r="B54" s="23">
        <v>24</v>
      </c>
      <c r="C54" s="24">
        <v>3</v>
      </c>
      <c r="D54" s="25">
        <f>A54*B54*$B$9</f>
        <v>3024</v>
      </c>
      <c r="E54" s="26">
        <f>A54*B54*$B$10</f>
        <v>4060.8</v>
      </c>
      <c r="F54" s="27">
        <f t="shared" si="0"/>
        <v>864</v>
      </c>
      <c r="G54" s="27">
        <f t="shared" si="1"/>
        <v>2592</v>
      </c>
      <c r="H54" s="28">
        <f>G54*$B$9</f>
        <v>9072</v>
      </c>
      <c r="J54" s="19"/>
    </row>
    <row r="55" spans="1:10" ht="15.75">
      <c r="A55" s="23">
        <v>36</v>
      </c>
      <c r="B55" s="23">
        <v>30</v>
      </c>
      <c r="C55" s="24">
        <v>2</v>
      </c>
      <c r="D55" s="25">
        <f>A55*B55*$B$9</f>
        <v>3780</v>
      </c>
      <c r="E55" s="26">
        <f>A55*B55*$B$10</f>
        <v>5076</v>
      </c>
      <c r="F55" s="27">
        <f t="shared" si="0"/>
        <v>1080</v>
      </c>
      <c r="G55" s="27">
        <f t="shared" si="1"/>
        <v>2160</v>
      </c>
      <c r="H55" s="28">
        <f>G55*$B$9</f>
        <v>7560</v>
      </c>
      <c r="J55" s="19"/>
    </row>
    <row r="56" spans="1:10" ht="15.75">
      <c r="A56" s="23">
        <v>40</v>
      </c>
      <c r="B56" s="23">
        <v>30</v>
      </c>
      <c r="C56" s="24">
        <v>2</v>
      </c>
      <c r="D56" s="25">
        <f>A56*B56*$B$9</f>
        <v>4200</v>
      </c>
      <c r="E56" s="26">
        <f>A56*B56*$B$10</f>
        <v>5640</v>
      </c>
      <c r="F56" s="27">
        <f t="shared" si="0"/>
        <v>1200</v>
      </c>
      <c r="G56" s="27">
        <f t="shared" si="1"/>
        <v>2400</v>
      </c>
      <c r="H56" s="28">
        <f>G56*$B$9</f>
        <v>8400</v>
      </c>
      <c r="J56" s="19"/>
    </row>
    <row r="57" spans="1:10" ht="15.75">
      <c r="A57" s="23">
        <v>40</v>
      </c>
      <c r="B57" s="23">
        <v>36</v>
      </c>
      <c r="C57" s="24">
        <v>2</v>
      </c>
      <c r="D57" s="25">
        <f>A57*B57*$B$9</f>
        <v>5040</v>
      </c>
      <c r="E57" s="26">
        <f>A57*B57*$B$10</f>
        <v>6768</v>
      </c>
      <c r="F57" s="27">
        <f t="shared" si="0"/>
        <v>1440</v>
      </c>
      <c r="G57" s="27">
        <f t="shared" si="1"/>
        <v>2880</v>
      </c>
      <c r="H57" s="28">
        <f>G57*$B$9</f>
        <v>10080</v>
      </c>
      <c r="J57" s="19"/>
    </row>
    <row r="58" spans="1:10" ht="15.75">
      <c r="A58" s="23">
        <v>40</v>
      </c>
      <c r="B58" s="23">
        <v>40</v>
      </c>
      <c r="C58" s="24">
        <v>2</v>
      </c>
      <c r="D58" s="25">
        <f>A58*B58*$B$9</f>
        <v>5600</v>
      </c>
      <c r="E58" s="26">
        <f>A58*B58*$B$10</f>
        <v>7520</v>
      </c>
      <c r="F58" s="27">
        <f t="shared" si="0"/>
        <v>1600</v>
      </c>
      <c r="G58" s="27">
        <f t="shared" si="1"/>
        <v>3200</v>
      </c>
      <c r="H58" s="28">
        <f>G58*$B$9</f>
        <v>11200</v>
      </c>
      <c r="J58" s="19"/>
    </row>
    <row r="59" spans="1:10" ht="15.75">
      <c r="A59" s="23">
        <v>45</v>
      </c>
      <c r="B59" s="23">
        <v>30</v>
      </c>
      <c r="C59" s="24">
        <v>2</v>
      </c>
      <c r="D59" s="25">
        <f>A59*B59*$B$9</f>
        <v>4725</v>
      </c>
      <c r="E59" s="26">
        <f>A59*B59*$B$10</f>
        <v>6345</v>
      </c>
      <c r="F59" s="27">
        <f t="shared" si="0"/>
        <v>1350</v>
      </c>
      <c r="G59" s="27">
        <f t="shared" si="1"/>
        <v>2700</v>
      </c>
      <c r="H59" s="28">
        <f>G59*$B$9</f>
        <v>9450</v>
      </c>
      <c r="J59" s="19"/>
    </row>
    <row r="60" spans="1:10" ht="15.75">
      <c r="A60" s="23">
        <v>45</v>
      </c>
      <c r="B60" s="23">
        <v>36</v>
      </c>
      <c r="C60" s="24">
        <v>2</v>
      </c>
      <c r="D60" s="25">
        <f>A60*B60*$B$9</f>
        <v>5670</v>
      </c>
      <c r="E60" s="26">
        <f>A60*B60*$B$10</f>
        <v>7614</v>
      </c>
      <c r="F60" s="27">
        <f t="shared" si="0"/>
        <v>1620</v>
      </c>
      <c r="G60" s="27">
        <f t="shared" si="1"/>
        <v>3240</v>
      </c>
      <c r="H60" s="28">
        <f>G60*$B$9</f>
        <v>11340</v>
      </c>
      <c r="J60" s="19"/>
    </row>
    <row r="61" spans="1:10" ht="15.75">
      <c r="A61" s="23">
        <v>45</v>
      </c>
      <c r="B61" s="23">
        <v>40</v>
      </c>
      <c r="C61" s="24">
        <v>1</v>
      </c>
      <c r="D61" s="25">
        <f>A61*B61*$B$9</f>
        <v>6300</v>
      </c>
      <c r="E61" s="26">
        <f>A61*B61*$B$10</f>
        <v>8460</v>
      </c>
      <c r="F61" s="27">
        <f t="shared" si="0"/>
        <v>1800</v>
      </c>
      <c r="G61" s="27">
        <f t="shared" si="1"/>
        <v>1800</v>
      </c>
      <c r="H61" s="28">
        <f>G61*$B$9</f>
        <v>6300</v>
      </c>
    </row>
    <row r="62" spans="1:10" ht="15.75">
      <c r="A62" s="23">
        <v>45</v>
      </c>
      <c r="B62" s="23">
        <v>45</v>
      </c>
      <c r="C62" s="24">
        <v>1</v>
      </c>
      <c r="D62" s="25">
        <f>A62*B62*$B$9</f>
        <v>7087.5</v>
      </c>
      <c r="E62" s="26">
        <f>A62*B62*$B$10</f>
        <v>9517.5</v>
      </c>
      <c r="F62" s="27">
        <f t="shared" si="0"/>
        <v>2025</v>
      </c>
      <c r="G62" s="27">
        <f t="shared" si="1"/>
        <v>2025</v>
      </c>
      <c r="H62" s="28">
        <f>G62*$B$9</f>
        <v>7087.5</v>
      </c>
    </row>
    <row r="63" spans="1:10" ht="15.75">
      <c r="A63" s="23">
        <v>50</v>
      </c>
      <c r="B63" s="23">
        <v>50</v>
      </c>
      <c r="C63" s="24">
        <v>1</v>
      </c>
      <c r="D63" s="25">
        <f>A63*B63*$B$9</f>
        <v>8750</v>
      </c>
      <c r="E63" s="26">
        <f>A63*B63*$B$10</f>
        <v>11750</v>
      </c>
      <c r="F63" s="27">
        <f t="shared" si="0"/>
        <v>2500</v>
      </c>
      <c r="G63" s="27">
        <f t="shared" si="1"/>
        <v>2500</v>
      </c>
      <c r="H63" s="28">
        <f>G63*$B$9</f>
        <v>8750</v>
      </c>
    </row>
    <row r="64" spans="1:10" ht="15.75">
      <c r="A64" s="23">
        <v>54</v>
      </c>
      <c r="B64" s="23">
        <v>54</v>
      </c>
      <c r="C64" s="24">
        <v>1</v>
      </c>
      <c r="D64" s="25">
        <f>A64*B64*$B$9</f>
        <v>10206</v>
      </c>
      <c r="E64" s="26">
        <f>A64*B64*$B$10</f>
        <v>13705.2</v>
      </c>
      <c r="F64" s="27">
        <f t="shared" si="0"/>
        <v>2916</v>
      </c>
      <c r="G64" s="27">
        <f t="shared" si="1"/>
        <v>2916</v>
      </c>
      <c r="H64" s="28">
        <f>G64*$B$9</f>
        <v>10206</v>
      </c>
    </row>
    <row r="65" spans="1:8" ht="15.75">
      <c r="A65" s="23">
        <v>60</v>
      </c>
      <c r="B65" s="23">
        <v>40</v>
      </c>
      <c r="C65" s="24">
        <v>1</v>
      </c>
      <c r="D65" s="25">
        <f>A65*B65*$B$9</f>
        <v>8400</v>
      </c>
      <c r="E65" s="26">
        <f>A65*B65*$B$10</f>
        <v>11280</v>
      </c>
      <c r="F65" s="27">
        <f t="shared" si="0"/>
        <v>2400</v>
      </c>
      <c r="G65" s="27">
        <f t="shared" si="1"/>
        <v>2400</v>
      </c>
      <c r="H65" s="28">
        <f>G65*$B$9</f>
        <v>8400</v>
      </c>
    </row>
    <row r="66" spans="1:8" ht="15.75">
      <c r="A66" s="23">
        <v>60</v>
      </c>
      <c r="B66" s="23">
        <v>60</v>
      </c>
      <c r="C66" s="24">
        <v>1</v>
      </c>
      <c r="D66" s="25">
        <f>A66*B66*$B$9</f>
        <v>12600</v>
      </c>
      <c r="E66" s="26">
        <f>A66*B66*$B$10</f>
        <v>16920</v>
      </c>
      <c r="F66" s="27">
        <f t="shared" si="0"/>
        <v>3600</v>
      </c>
      <c r="G66" s="27">
        <f t="shared" si="1"/>
        <v>3600</v>
      </c>
      <c r="H66" s="28">
        <f>G66*$B$9</f>
        <v>12600</v>
      </c>
    </row>
    <row r="67" spans="1:8" ht="15.75">
      <c r="A67" s="23">
        <v>80</v>
      </c>
      <c r="B67" s="23">
        <v>60</v>
      </c>
      <c r="C67" s="24">
        <v>1</v>
      </c>
      <c r="D67" s="25">
        <f>A67*B67*$B$9</f>
        <v>16800</v>
      </c>
      <c r="E67" s="26">
        <f>A67*B67*$B$10</f>
        <v>22560</v>
      </c>
      <c r="F67" s="27">
        <f t="shared" si="0"/>
        <v>4800</v>
      </c>
      <c r="G67" s="27">
        <f t="shared" si="1"/>
        <v>4800</v>
      </c>
      <c r="H67" s="28">
        <f>G67*$B$9</f>
        <v>16800</v>
      </c>
    </row>
  </sheetData>
  <sheetProtection password="E97D" sheet="1" objects="1" scenarios="1"/>
  <mergeCells count="8">
    <mergeCell ref="A1:H1"/>
    <mergeCell ref="A2:H2"/>
    <mergeCell ref="A3:H3"/>
    <mergeCell ref="A4:H4"/>
    <mergeCell ref="A8:H8"/>
    <mergeCell ref="B5:H5"/>
    <mergeCell ref="B6:H6"/>
    <mergeCell ref="B7:H7"/>
  </mergeCells>
  <conditionalFormatting sqref="A13:H67">
    <cfRule type="expression" dxfId="3" priority="1">
      <formula>ODD(ROW())=ROW()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67"/>
  <sheetViews>
    <sheetView workbookViewId="0">
      <selection activeCell="A5" sqref="A5:H7"/>
    </sheetView>
  </sheetViews>
  <sheetFormatPr defaultRowHeight="12.75"/>
  <cols>
    <col min="1" max="1" width="12.7109375" customWidth="1"/>
    <col min="2" max="2" width="8.7109375" customWidth="1"/>
    <col min="3" max="3" width="11.42578125" customWidth="1"/>
    <col min="4" max="4" width="10.85546875" customWidth="1"/>
    <col min="5" max="5" width="11" customWidth="1"/>
    <col min="6" max="6" width="10.140625" customWidth="1"/>
    <col min="7" max="7" width="11.85546875" customWidth="1"/>
    <col min="8" max="8" width="10.7109375" customWidth="1"/>
    <col min="10" max="10" width="18.7109375" customWidth="1"/>
  </cols>
  <sheetData>
    <row r="1" spans="1:13" ht="23.25">
      <c r="A1" s="51" t="s">
        <v>31</v>
      </c>
      <c r="B1" s="51"/>
      <c r="C1" s="51"/>
      <c r="D1" s="51"/>
      <c r="E1" s="51"/>
      <c r="F1" s="51"/>
      <c r="G1" s="51"/>
      <c r="H1" s="51"/>
      <c r="I1" s="9"/>
      <c r="J1" s="9"/>
      <c r="K1" s="1"/>
      <c r="L1" s="1"/>
      <c r="M1" s="1"/>
    </row>
    <row r="2" spans="1:13" ht="20.25" customHeight="1">
      <c r="A2" s="51" t="s">
        <v>32</v>
      </c>
      <c r="B2" s="51"/>
      <c r="C2" s="51"/>
      <c r="D2" s="51"/>
      <c r="E2" s="51"/>
      <c r="F2" s="51"/>
      <c r="G2" s="51"/>
      <c r="H2" s="51"/>
      <c r="I2" s="1"/>
      <c r="J2" s="1"/>
      <c r="K2" s="1"/>
      <c r="L2" s="1"/>
      <c r="M2" s="1"/>
    </row>
    <row r="3" spans="1:13" ht="15.75">
      <c r="A3" s="51" t="s">
        <v>33</v>
      </c>
      <c r="B3" s="51"/>
      <c r="C3" s="51"/>
      <c r="D3" s="51"/>
      <c r="E3" s="51"/>
      <c r="F3" s="51"/>
      <c r="G3" s="51"/>
      <c r="H3" s="51"/>
      <c r="I3" s="5"/>
      <c r="J3" s="32"/>
      <c r="K3" s="1"/>
      <c r="L3" s="1"/>
      <c r="M3" s="1"/>
    </row>
    <row r="4" spans="1:13" ht="15">
      <c r="A4" s="51" t="s">
        <v>34</v>
      </c>
      <c r="B4" s="51"/>
      <c r="C4" s="51"/>
      <c r="D4" s="51"/>
      <c r="E4" s="51"/>
      <c r="F4" s="51"/>
      <c r="G4" s="51"/>
      <c r="H4" s="51"/>
      <c r="I4" s="1"/>
      <c r="J4" s="33"/>
      <c r="K4" s="1"/>
      <c r="L4" s="1"/>
      <c r="M4" s="1"/>
    </row>
    <row r="5" spans="1:13" ht="23.25" customHeight="1">
      <c r="A5" s="52">
        <v>1</v>
      </c>
      <c r="B5" s="60" t="s">
        <v>35</v>
      </c>
      <c r="C5" s="61"/>
      <c r="D5" s="61"/>
      <c r="E5" s="61"/>
      <c r="F5" s="61"/>
      <c r="G5" s="61"/>
      <c r="H5" s="62"/>
      <c r="I5" s="10"/>
      <c r="J5" s="1"/>
      <c r="K5" s="1"/>
      <c r="L5" s="1"/>
      <c r="M5" s="1"/>
    </row>
    <row r="6" spans="1:13">
      <c r="A6" s="53">
        <v>2</v>
      </c>
      <c r="B6" s="54" t="s">
        <v>36</v>
      </c>
      <c r="C6" s="55"/>
      <c r="D6" s="55"/>
      <c r="E6" s="55"/>
      <c r="F6" s="55"/>
      <c r="G6" s="55"/>
      <c r="H6" s="56"/>
      <c r="I6" s="1"/>
      <c r="J6" s="35"/>
      <c r="K6" s="1"/>
    </row>
    <row r="7" spans="1:13">
      <c r="A7" s="53">
        <v>3</v>
      </c>
      <c r="B7" s="57" t="s">
        <v>37</v>
      </c>
      <c r="C7" s="58"/>
      <c r="D7" s="58"/>
      <c r="E7" s="58"/>
      <c r="F7" s="58"/>
      <c r="G7" s="58"/>
      <c r="H7" s="59"/>
      <c r="I7" s="1"/>
      <c r="J7" s="35"/>
    </row>
    <row r="8" spans="1:13" ht="18.75">
      <c r="A8" s="67" t="s">
        <v>40</v>
      </c>
      <c r="B8" s="68"/>
      <c r="C8" s="68"/>
      <c r="D8" s="68"/>
      <c r="E8" s="68"/>
      <c r="F8" s="68"/>
      <c r="G8" s="68"/>
      <c r="H8" s="69"/>
      <c r="I8" s="1"/>
      <c r="J8" s="35"/>
    </row>
    <row r="9" spans="1:13" ht="15">
      <c r="A9" s="16" t="s">
        <v>28</v>
      </c>
      <c r="B9" s="64">
        <v>4.5</v>
      </c>
      <c r="C9" s="4" t="s">
        <v>26</v>
      </c>
      <c r="D9" s="30"/>
      <c r="E9" s="4"/>
      <c r="F9" s="4"/>
      <c r="G9" s="4"/>
      <c r="H9" s="4"/>
      <c r="I9" s="1"/>
      <c r="J9" s="35"/>
    </row>
    <row r="10" spans="1:13" ht="15">
      <c r="A10" s="22" t="s">
        <v>10</v>
      </c>
      <c r="B10" s="65">
        <v>6.5</v>
      </c>
      <c r="C10" s="4" t="s">
        <v>27</v>
      </c>
      <c r="D10" s="31">
        <f>((B10-B9)/B10)*100</f>
        <v>30.76923076923077</v>
      </c>
      <c r="E10" s="4"/>
      <c r="F10" s="4"/>
      <c r="G10" s="17"/>
      <c r="H10" s="4"/>
      <c r="I10" s="1"/>
      <c r="J10" s="35"/>
    </row>
    <row r="11" spans="1:13" ht="15">
      <c r="A11" s="3" t="s">
        <v>6</v>
      </c>
      <c r="B11" s="16" t="s">
        <v>7</v>
      </c>
      <c r="C11" s="3" t="s">
        <v>1</v>
      </c>
      <c r="D11" s="2" t="s">
        <v>1</v>
      </c>
      <c r="E11" s="2" t="s">
        <v>13</v>
      </c>
      <c r="F11" s="2" t="s">
        <v>21</v>
      </c>
      <c r="G11" s="2" t="s">
        <v>21</v>
      </c>
      <c r="H11" s="13" t="s">
        <v>23</v>
      </c>
      <c r="I11" s="1"/>
      <c r="J11" s="35"/>
    </row>
    <row r="12" spans="1:13" ht="15">
      <c r="A12" s="2" t="s">
        <v>19</v>
      </c>
      <c r="B12" s="2" t="s">
        <v>20</v>
      </c>
      <c r="C12" s="16" t="s">
        <v>8</v>
      </c>
      <c r="D12" s="13" t="s">
        <v>11</v>
      </c>
      <c r="E12" s="8" t="s">
        <v>10</v>
      </c>
      <c r="F12" s="16" t="s">
        <v>22</v>
      </c>
      <c r="G12" s="16" t="s">
        <v>23</v>
      </c>
      <c r="H12" s="16" t="s">
        <v>24</v>
      </c>
      <c r="I12" s="1"/>
      <c r="J12" s="35"/>
    </row>
    <row r="13" spans="1:13" ht="15">
      <c r="A13" s="6">
        <v>6</v>
      </c>
      <c r="B13" s="6">
        <v>4</v>
      </c>
      <c r="C13" s="7">
        <v>50</v>
      </c>
      <c r="D13" s="12">
        <f>A13*B13*$B$9</f>
        <v>108</v>
      </c>
      <c r="E13" s="14">
        <f>A13*B13*$B$10</f>
        <v>156</v>
      </c>
      <c r="F13" s="7">
        <f>A13*B13</f>
        <v>24</v>
      </c>
      <c r="G13" s="34">
        <f>C13*F13</f>
        <v>1200</v>
      </c>
      <c r="H13" s="15">
        <f>G13*$B$9</f>
        <v>5400</v>
      </c>
      <c r="I13" s="1"/>
      <c r="J13" s="35"/>
    </row>
    <row r="14" spans="1:13" ht="15">
      <c r="A14" s="6">
        <v>6</v>
      </c>
      <c r="B14" s="6">
        <v>6</v>
      </c>
      <c r="C14" s="7">
        <v>40</v>
      </c>
      <c r="D14" s="12">
        <f>A14*B14*$B$9</f>
        <v>162</v>
      </c>
      <c r="E14" s="14">
        <f>A14*B14*$B$10</f>
        <v>234</v>
      </c>
      <c r="F14" s="7">
        <f t="shared" ref="F14:F67" si="0">A14*B14</f>
        <v>36</v>
      </c>
      <c r="G14" s="34">
        <f t="shared" ref="G14:G67" si="1">C14*F14</f>
        <v>1440</v>
      </c>
      <c r="H14" s="15">
        <f>G14*$B$9</f>
        <v>6480</v>
      </c>
      <c r="I14" s="1"/>
      <c r="J14" s="35"/>
    </row>
    <row r="15" spans="1:13" ht="15">
      <c r="A15" s="6">
        <v>9</v>
      </c>
      <c r="B15" s="6">
        <v>6</v>
      </c>
      <c r="C15" s="7">
        <v>30</v>
      </c>
      <c r="D15" s="12">
        <f>A15*B15*$B$9</f>
        <v>243</v>
      </c>
      <c r="E15" s="14">
        <f>A15*B15*$B$10</f>
        <v>351</v>
      </c>
      <c r="F15" s="7">
        <f t="shared" si="0"/>
        <v>54</v>
      </c>
      <c r="G15" s="34">
        <f t="shared" si="1"/>
        <v>1620</v>
      </c>
      <c r="H15" s="15">
        <f>G15*$B$9</f>
        <v>7290</v>
      </c>
      <c r="I15" s="1"/>
      <c r="J15" s="35"/>
    </row>
    <row r="16" spans="1:13" ht="15">
      <c r="A16" s="6">
        <v>9</v>
      </c>
      <c r="B16" s="6">
        <v>9</v>
      </c>
      <c r="C16" s="7">
        <v>25</v>
      </c>
      <c r="D16" s="12">
        <f>A16*B16*$B$9</f>
        <v>364.5</v>
      </c>
      <c r="E16" s="14">
        <f>A16*B16*$B$10</f>
        <v>526.5</v>
      </c>
      <c r="F16" s="7">
        <f t="shared" si="0"/>
        <v>81</v>
      </c>
      <c r="G16" s="34">
        <f t="shared" si="1"/>
        <v>2025</v>
      </c>
      <c r="H16" s="15">
        <f>G16*$B$9</f>
        <v>9112.5</v>
      </c>
      <c r="I16" s="1"/>
      <c r="J16" s="35"/>
    </row>
    <row r="17" spans="1:16" ht="15">
      <c r="A17" s="6">
        <v>10</v>
      </c>
      <c r="B17" s="6">
        <v>8</v>
      </c>
      <c r="C17" s="7">
        <v>25</v>
      </c>
      <c r="D17" s="12">
        <f>A17*B17*$B$9</f>
        <v>360</v>
      </c>
      <c r="E17" s="14">
        <f>A17*B17*$B$10</f>
        <v>520</v>
      </c>
      <c r="F17" s="7">
        <f t="shared" si="0"/>
        <v>80</v>
      </c>
      <c r="G17" s="34">
        <f t="shared" si="1"/>
        <v>2000</v>
      </c>
      <c r="H17" s="15">
        <f>G17*$B$9</f>
        <v>9000</v>
      </c>
      <c r="I17" s="1"/>
      <c r="J17" s="35"/>
    </row>
    <row r="18" spans="1:16" ht="15">
      <c r="A18" s="6">
        <v>10.5</v>
      </c>
      <c r="B18" s="6">
        <v>7.5</v>
      </c>
      <c r="C18" s="7">
        <v>25</v>
      </c>
      <c r="D18" s="12">
        <f>A18*B18*$B$9</f>
        <v>354.375</v>
      </c>
      <c r="E18" s="14">
        <f>A18*B18*$B$10</f>
        <v>511.875</v>
      </c>
      <c r="F18" s="7">
        <f t="shared" si="0"/>
        <v>78.75</v>
      </c>
      <c r="G18" s="34">
        <f>A18*B18*C18</f>
        <v>1968.75</v>
      </c>
      <c r="H18" s="15">
        <f>G18*$B$9</f>
        <v>8859.375</v>
      </c>
      <c r="I18" s="1"/>
      <c r="J18" s="35"/>
    </row>
    <row r="19" spans="1:16" ht="15">
      <c r="A19" s="6">
        <v>12</v>
      </c>
      <c r="B19" s="6">
        <v>6</v>
      </c>
      <c r="C19" s="7">
        <v>25</v>
      </c>
      <c r="D19" s="12">
        <f>A19*B19*$B$9</f>
        <v>324</v>
      </c>
      <c r="E19" s="14">
        <f>A19*B19*$B$10</f>
        <v>468</v>
      </c>
      <c r="F19" s="7">
        <f t="shared" si="0"/>
        <v>72</v>
      </c>
      <c r="G19" s="34">
        <f t="shared" si="1"/>
        <v>1800</v>
      </c>
      <c r="H19" s="15">
        <f>G19*$B$9</f>
        <v>8100</v>
      </c>
      <c r="I19" s="1"/>
      <c r="J19" s="35"/>
    </row>
    <row r="20" spans="1:16" ht="15">
      <c r="A20" s="6">
        <v>12</v>
      </c>
      <c r="B20" s="6">
        <v>9</v>
      </c>
      <c r="C20" s="7">
        <v>20</v>
      </c>
      <c r="D20" s="12">
        <f>A20*B20*$B$9</f>
        <v>486</v>
      </c>
      <c r="E20" s="14">
        <f>A20*B20*$B$10</f>
        <v>702</v>
      </c>
      <c r="F20" s="7">
        <f t="shared" si="0"/>
        <v>108</v>
      </c>
      <c r="G20" s="34">
        <f t="shared" si="1"/>
        <v>2160</v>
      </c>
      <c r="H20" s="15">
        <f>G20*$B$9</f>
        <v>9720</v>
      </c>
      <c r="I20" s="1"/>
      <c r="J20" s="35"/>
      <c r="O20" s="11"/>
    </row>
    <row r="21" spans="1:16" ht="15">
      <c r="A21" s="6">
        <v>12</v>
      </c>
      <c r="B21" s="6">
        <v>10</v>
      </c>
      <c r="C21" s="7">
        <v>18</v>
      </c>
      <c r="D21" s="12">
        <f>A21*B21*$B$9</f>
        <v>540</v>
      </c>
      <c r="E21" s="14">
        <f>A21*B21*$B$10</f>
        <v>780</v>
      </c>
      <c r="F21" s="7">
        <f t="shared" si="0"/>
        <v>120</v>
      </c>
      <c r="G21" s="34">
        <f t="shared" si="1"/>
        <v>2160</v>
      </c>
      <c r="H21" s="15">
        <f>G21*$B$9</f>
        <v>9720</v>
      </c>
      <c r="I21" s="1"/>
      <c r="J21" s="35"/>
    </row>
    <row r="22" spans="1:16" ht="15">
      <c r="A22" s="6">
        <v>12</v>
      </c>
      <c r="B22" s="6">
        <v>12</v>
      </c>
      <c r="C22" s="7">
        <v>15</v>
      </c>
      <c r="D22" s="12">
        <f>A22*B22*$B$9</f>
        <v>648</v>
      </c>
      <c r="E22" s="14">
        <f>A22*B22*$B$10</f>
        <v>936</v>
      </c>
      <c r="F22" s="7">
        <f t="shared" si="0"/>
        <v>144</v>
      </c>
      <c r="G22" s="34">
        <f t="shared" si="1"/>
        <v>2160</v>
      </c>
      <c r="H22" s="15">
        <f>G22*$B$9</f>
        <v>9720</v>
      </c>
      <c r="I22" s="1"/>
      <c r="J22" s="35"/>
    </row>
    <row r="23" spans="1:16" ht="15">
      <c r="A23" s="6">
        <v>15</v>
      </c>
      <c r="B23" s="6">
        <v>9</v>
      </c>
      <c r="C23" s="7">
        <v>15</v>
      </c>
      <c r="D23" s="12">
        <f>A23*B23*$B$9</f>
        <v>607.5</v>
      </c>
      <c r="E23" s="14">
        <f>A23*B23*$B$10</f>
        <v>877.5</v>
      </c>
      <c r="F23" s="7">
        <f t="shared" si="0"/>
        <v>135</v>
      </c>
      <c r="G23" s="34">
        <f t="shared" si="1"/>
        <v>2025</v>
      </c>
      <c r="H23" s="15">
        <f>G23*$B$9</f>
        <v>9112.5</v>
      </c>
      <c r="I23" s="1"/>
      <c r="J23" s="35"/>
    </row>
    <row r="24" spans="1:16" ht="15">
      <c r="A24" s="6">
        <v>15</v>
      </c>
      <c r="B24" s="6">
        <v>10</v>
      </c>
      <c r="C24" s="7">
        <v>14</v>
      </c>
      <c r="D24" s="12">
        <f>A24*B24*$B$9</f>
        <v>675</v>
      </c>
      <c r="E24" s="14">
        <f>A24*B24*$B$10</f>
        <v>975</v>
      </c>
      <c r="F24" s="7">
        <f t="shared" si="0"/>
        <v>150</v>
      </c>
      <c r="G24" s="34">
        <f t="shared" si="1"/>
        <v>2100</v>
      </c>
      <c r="H24" s="15">
        <f>G24*$B$9</f>
        <v>9450</v>
      </c>
      <c r="I24" s="1"/>
      <c r="J24" s="35"/>
    </row>
    <row r="25" spans="1:16" ht="15">
      <c r="A25" s="6">
        <v>15</v>
      </c>
      <c r="B25" s="6">
        <v>12</v>
      </c>
      <c r="C25" s="7">
        <v>12</v>
      </c>
      <c r="D25" s="12">
        <f>A25*B25*$B$9</f>
        <v>810</v>
      </c>
      <c r="E25" s="14">
        <f>A25*B25*$B$10</f>
        <v>1170</v>
      </c>
      <c r="F25" s="7">
        <f t="shared" si="0"/>
        <v>180</v>
      </c>
      <c r="G25" s="34">
        <f t="shared" si="1"/>
        <v>2160</v>
      </c>
      <c r="H25" s="15">
        <f>G25*$B$9</f>
        <v>9720</v>
      </c>
      <c r="I25" s="1"/>
      <c r="J25" s="35"/>
      <c r="O25" s="11"/>
      <c r="P25" s="11"/>
    </row>
    <row r="26" spans="1:16" ht="15">
      <c r="A26" s="6">
        <v>15</v>
      </c>
      <c r="B26" s="6">
        <v>15</v>
      </c>
      <c r="C26" s="7">
        <v>10</v>
      </c>
      <c r="D26" s="12">
        <f>A26*B26*$B$9</f>
        <v>1012.5</v>
      </c>
      <c r="E26" s="14">
        <f>A26*B26*$B$10</f>
        <v>1462.5</v>
      </c>
      <c r="F26" s="7">
        <f t="shared" si="0"/>
        <v>225</v>
      </c>
      <c r="G26" s="34">
        <f t="shared" si="1"/>
        <v>2250</v>
      </c>
      <c r="H26" s="15">
        <f>G26*$B$9</f>
        <v>10125</v>
      </c>
      <c r="I26" s="1"/>
      <c r="J26" s="35"/>
      <c r="O26" s="11"/>
      <c r="P26" s="11"/>
    </row>
    <row r="27" spans="1:16" ht="15">
      <c r="A27" s="6">
        <v>18</v>
      </c>
      <c r="B27" s="6">
        <v>12</v>
      </c>
      <c r="C27" s="7">
        <v>10</v>
      </c>
      <c r="D27" s="12">
        <f>A27*B27*$B$9</f>
        <v>972</v>
      </c>
      <c r="E27" s="14">
        <f>A27*B27*$B$10</f>
        <v>1404</v>
      </c>
      <c r="F27" s="7">
        <f t="shared" si="0"/>
        <v>216</v>
      </c>
      <c r="G27" s="34">
        <f t="shared" si="1"/>
        <v>2160</v>
      </c>
      <c r="H27" s="15">
        <f>G27*$B$9</f>
        <v>9720</v>
      </c>
      <c r="I27" s="1"/>
      <c r="J27" s="35"/>
      <c r="O27" s="11"/>
      <c r="P27" s="11"/>
    </row>
    <row r="28" spans="1:16" ht="15">
      <c r="A28" s="6">
        <v>18</v>
      </c>
      <c r="B28" s="6">
        <v>15</v>
      </c>
      <c r="C28" s="7">
        <v>8</v>
      </c>
      <c r="D28" s="12">
        <f>A28*B28*$B$9</f>
        <v>1215</v>
      </c>
      <c r="E28" s="14">
        <f>A28*B28*$B$10</f>
        <v>1755</v>
      </c>
      <c r="F28" s="7">
        <f t="shared" si="0"/>
        <v>270</v>
      </c>
      <c r="G28" s="34">
        <f t="shared" si="1"/>
        <v>2160</v>
      </c>
      <c r="H28" s="15">
        <f>G28*$B$9</f>
        <v>9720</v>
      </c>
      <c r="I28" s="1"/>
      <c r="J28" s="35"/>
      <c r="O28" s="11"/>
      <c r="P28" s="11"/>
    </row>
    <row r="29" spans="1:16" ht="15">
      <c r="A29" s="6">
        <v>20</v>
      </c>
      <c r="B29" s="6">
        <v>8</v>
      </c>
      <c r="C29" s="7">
        <v>14</v>
      </c>
      <c r="D29" s="12">
        <f>A29*B29*$B$9</f>
        <v>720</v>
      </c>
      <c r="E29" s="14">
        <f>A29*B29*$B$10</f>
        <v>1040</v>
      </c>
      <c r="F29" s="7">
        <f t="shared" si="0"/>
        <v>160</v>
      </c>
      <c r="G29" s="34">
        <f t="shared" si="1"/>
        <v>2240</v>
      </c>
      <c r="H29" s="15">
        <f>G29*$B$9</f>
        <v>10080</v>
      </c>
      <c r="I29" s="1"/>
      <c r="J29" s="35"/>
      <c r="O29" s="11"/>
      <c r="P29" s="11"/>
    </row>
    <row r="30" spans="1:16" ht="15">
      <c r="A30" s="6">
        <v>21</v>
      </c>
      <c r="B30" s="6">
        <v>12</v>
      </c>
      <c r="C30" s="7">
        <v>8</v>
      </c>
      <c r="D30" s="12">
        <f>A30*B30*$B$9</f>
        <v>1134</v>
      </c>
      <c r="E30" s="14">
        <f>A30*B30*$B$10</f>
        <v>1638</v>
      </c>
      <c r="F30" s="7">
        <f t="shared" si="0"/>
        <v>252</v>
      </c>
      <c r="G30" s="34">
        <f t="shared" si="1"/>
        <v>2016</v>
      </c>
      <c r="H30" s="15">
        <f>G30*$B$9</f>
        <v>9072</v>
      </c>
      <c r="I30" s="1"/>
      <c r="J30" s="35"/>
      <c r="O30" s="11"/>
      <c r="P30" s="11"/>
    </row>
    <row r="31" spans="1:16" ht="15">
      <c r="A31" s="6">
        <v>21</v>
      </c>
      <c r="B31" s="6">
        <v>15</v>
      </c>
      <c r="C31" s="7">
        <v>7</v>
      </c>
      <c r="D31" s="12">
        <f>A31*B31*$B$9</f>
        <v>1417.5</v>
      </c>
      <c r="E31" s="14">
        <f>A31*B31*$B$10</f>
        <v>2047.5</v>
      </c>
      <c r="F31" s="7">
        <f t="shared" si="0"/>
        <v>315</v>
      </c>
      <c r="G31" s="34">
        <f t="shared" si="1"/>
        <v>2205</v>
      </c>
      <c r="H31" s="15">
        <f>G31*$B$9</f>
        <v>9922.5</v>
      </c>
      <c r="I31" s="1"/>
      <c r="J31" s="35"/>
      <c r="O31" s="11"/>
      <c r="P31" s="11"/>
    </row>
    <row r="32" spans="1:16" ht="15">
      <c r="A32" s="6">
        <v>21</v>
      </c>
      <c r="B32" s="6">
        <v>18</v>
      </c>
      <c r="C32" s="7">
        <v>6</v>
      </c>
      <c r="D32" s="12">
        <f>A32*B32*$B$9</f>
        <v>1701</v>
      </c>
      <c r="E32" s="14">
        <f>A32*B32*$B$10</f>
        <v>2457</v>
      </c>
      <c r="F32" s="7">
        <f t="shared" si="0"/>
        <v>378</v>
      </c>
      <c r="G32" s="34">
        <f t="shared" si="1"/>
        <v>2268</v>
      </c>
      <c r="H32" s="15">
        <f>G32*$B$9</f>
        <v>10206</v>
      </c>
      <c r="I32" s="1"/>
      <c r="J32" s="35"/>
      <c r="O32" s="11"/>
      <c r="P32" s="11"/>
    </row>
    <row r="33" spans="1:16" ht="15">
      <c r="A33" s="6">
        <v>24</v>
      </c>
      <c r="B33" s="6">
        <v>8</v>
      </c>
      <c r="C33" s="7">
        <v>12</v>
      </c>
      <c r="D33" s="12">
        <f>A33*B33*$B$9</f>
        <v>864</v>
      </c>
      <c r="E33" s="14">
        <f>A33*B33*$B$10</f>
        <v>1248</v>
      </c>
      <c r="F33" s="7">
        <f t="shared" si="0"/>
        <v>192</v>
      </c>
      <c r="G33" s="34">
        <f t="shared" si="1"/>
        <v>2304</v>
      </c>
      <c r="H33" s="15">
        <f>G33*$B$9</f>
        <v>10368</v>
      </c>
      <c r="I33" s="1"/>
      <c r="J33" s="35"/>
      <c r="O33" s="11"/>
      <c r="P33" s="11"/>
    </row>
    <row r="34" spans="1:16" ht="15">
      <c r="A34" s="6">
        <v>24</v>
      </c>
      <c r="B34" s="6">
        <v>12</v>
      </c>
      <c r="C34" s="7">
        <v>8</v>
      </c>
      <c r="D34" s="12">
        <f>A34*B34*$B$9</f>
        <v>1296</v>
      </c>
      <c r="E34" s="14">
        <f>A34*B34*$B$10</f>
        <v>1872</v>
      </c>
      <c r="F34" s="7">
        <f t="shared" si="0"/>
        <v>288</v>
      </c>
      <c r="G34" s="34">
        <f t="shared" si="1"/>
        <v>2304</v>
      </c>
      <c r="H34" s="15">
        <f>G34*$B$9</f>
        <v>10368</v>
      </c>
      <c r="I34" s="1"/>
      <c r="J34" s="35"/>
      <c r="O34" s="11"/>
      <c r="P34" s="11"/>
    </row>
    <row r="35" spans="1:16" ht="15">
      <c r="A35" s="6">
        <v>24</v>
      </c>
      <c r="B35" s="6">
        <v>15</v>
      </c>
      <c r="C35" s="7">
        <v>6</v>
      </c>
      <c r="D35" s="12">
        <f>A35*B35*$B$9</f>
        <v>1620</v>
      </c>
      <c r="E35" s="14">
        <f>A35*B35*$B$10</f>
        <v>2340</v>
      </c>
      <c r="F35" s="7">
        <f t="shared" si="0"/>
        <v>360</v>
      </c>
      <c r="G35" s="34">
        <f t="shared" si="1"/>
        <v>2160</v>
      </c>
      <c r="H35" s="15">
        <f>G35*$B$9</f>
        <v>9720</v>
      </c>
      <c r="I35" s="1"/>
      <c r="J35" s="35"/>
      <c r="O35" s="11"/>
      <c r="P35" s="11"/>
    </row>
    <row r="36" spans="1:16" ht="15">
      <c r="A36" s="6">
        <v>24</v>
      </c>
      <c r="B36" s="6">
        <v>16</v>
      </c>
      <c r="C36" s="7">
        <v>5</v>
      </c>
      <c r="D36" s="12">
        <f>A36*B36*$B$9</f>
        <v>1728</v>
      </c>
      <c r="E36" s="14">
        <f>A36*B36*$B$10</f>
        <v>2496</v>
      </c>
      <c r="F36" s="7">
        <f t="shared" si="0"/>
        <v>384</v>
      </c>
      <c r="G36" s="34">
        <f t="shared" si="1"/>
        <v>1920</v>
      </c>
      <c r="H36" s="15">
        <f>G36*$B$9</f>
        <v>8640</v>
      </c>
      <c r="I36" s="1"/>
      <c r="J36" s="35"/>
    </row>
    <row r="37" spans="1:16" ht="15">
      <c r="A37" s="6">
        <v>24</v>
      </c>
      <c r="B37" s="6">
        <v>18</v>
      </c>
      <c r="C37" s="7">
        <v>5</v>
      </c>
      <c r="D37" s="12">
        <f>A37*B37*$B$9</f>
        <v>1944</v>
      </c>
      <c r="E37" s="14">
        <f>A37*B37*$B$10</f>
        <v>2808</v>
      </c>
      <c r="F37" s="7">
        <f t="shared" si="0"/>
        <v>432</v>
      </c>
      <c r="G37" s="34">
        <f t="shared" si="1"/>
        <v>2160</v>
      </c>
      <c r="H37" s="15">
        <f>G37*$B$9</f>
        <v>9720</v>
      </c>
      <c r="I37" s="1"/>
      <c r="J37" s="35"/>
    </row>
    <row r="38" spans="1:16" ht="15">
      <c r="A38" s="6">
        <v>24</v>
      </c>
      <c r="B38" s="6">
        <v>21</v>
      </c>
      <c r="C38" s="7">
        <v>4</v>
      </c>
      <c r="D38" s="12">
        <f>A38*B38*$B$9</f>
        <v>2268</v>
      </c>
      <c r="E38" s="14">
        <f>A38*B38*$B$10</f>
        <v>3276</v>
      </c>
      <c r="F38" s="7">
        <f t="shared" si="0"/>
        <v>504</v>
      </c>
      <c r="G38" s="34">
        <f t="shared" si="1"/>
        <v>2016</v>
      </c>
      <c r="H38" s="15">
        <f>G38*$B$9</f>
        <v>9072</v>
      </c>
      <c r="I38" s="1"/>
      <c r="J38" s="35"/>
    </row>
    <row r="39" spans="1:16" ht="15">
      <c r="A39" s="6">
        <v>27</v>
      </c>
      <c r="B39" s="6">
        <v>12</v>
      </c>
      <c r="C39" s="7">
        <v>6</v>
      </c>
      <c r="D39" s="12">
        <f>A39*B39*$B$9</f>
        <v>1458</v>
      </c>
      <c r="E39" s="14">
        <f>A39*B39*$B$10</f>
        <v>2106</v>
      </c>
      <c r="F39" s="7">
        <f t="shared" si="0"/>
        <v>324</v>
      </c>
      <c r="G39" s="34">
        <f t="shared" si="1"/>
        <v>1944</v>
      </c>
      <c r="H39" s="15">
        <f>G39*$B$9</f>
        <v>8748</v>
      </c>
      <c r="I39" s="1"/>
      <c r="J39" s="35"/>
    </row>
    <row r="40" spans="1:16" ht="15">
      <c r="A40" s="6">
        <v>27</v>
      </c>
      <c r="B40" s="6">
        <v>16</v>
      </c>
      <c r="C40" s="7">
        <v>5</v>
      </c>
      <c r="D40" s="12">
        <f>A40*B40*$B$9</f>
        <v>1944</v>
      </c>
      <c r="E40" s="14">
        <f>A40*B40*$B$10</f>
        <v>2808</v>
      </c>
      <c r="F40" s="7">
        <f t="shared" si="0"/>
        <v>432</v>
      </c>
      <c r="G40" s="34">
        <f t="shared" si="1"/>
        <v>2160</v>
      </c>
      <c r="H40" s="15">
        <f>G40*$B$9</f>
        <v>9720</v>
      </c>
      <c r="I40" s="1"/>
      <c r="J40" s="35"/>
    </row>
    <row r="41" spans="1:16" ht="15">
      <c r="A41" s="6">
        <v>27</v>
      </c>
      <c r="B41" s="6">
        <v>18</v>
      </c>
      <c r="C41" s="7">
        <v>4</v>
      </c>
      <c r="D41" s="12">
        <f>A41*B41*$B$9</f>
        <v>2187</v>
      </c>
      <c r="E41" s="14">
        <f>A41*B41*$B$10</f>
        <v>3159</v>
      </c>
      <c r="F41" s="7">
        <f t="shared" si="0"/>
        <v>486</v>
      </c>
      <c r="G41" s="34">
        <f t="shared" si="1"/>
        <v>1944</v>
      </c>
      <c r="H41" s="15">
        <f>G41*$B$9</f>
        <v>8748</v>
      </c>
      <c r="I41" s="1"/>
      <c r="J41" s="35"/>
    </row>
    <row r="42" spans="1:16" ht="15">
      <c r="A42" s="6">
        <v>27</v>
      </c>
      <c r="B42" s="6">
        <v>20</v>
      </c>
      <c r="C42" s="7">
        <v>4</v>
      </c>
      <c r="D42" s="12">
        <f>A42*B42*$B$9</f>
        <v>2430</v>
      </c>
      <c r="E42" s="14">
        <f>A42*B42*$B$10</f>
        <v>3510</v>
      </c>
      <c r="F42" s="7">
        <f t="shared" si="0"/>
        <v>540</v>
      </c>
      <c r="G42" s="34">
        <f t="shared" si="1"/>
        <v>2160</v>
      </c>
      <c r="H42" s="15">
        <f>G42*$B$9</f>
        <v>9720</v>
      </c>
      <c r="I42" s="1"/>
      <c r="J42" s="35"/>
    </row>
    <row r="43" spans="1:16" ht="15">
      <c r="A43" s="6">
        <v>27</v>
      </c>
      <c r="B43" s="6">
        <v>21</v>
      </c>
      <c r="C43" s="7">
        <v>4</v>
      </c>
      <c r="D43" s="12">
        <f>A43*B43*$B$9</f>
        <v>2551.5</v>
      </c>
      <c r="E43" s="14">
        <f>A43*B43*$B$10</f>
        <v>3685.5</v>
      </c>
      <c r="F43" s="7">
        <f t="shared" si="0"/>
        <v>567</v>
      </c>
      <c r="G43" s="34">
        <f t="shared" si="1"/>
        <v>2268</v>
      </c>
      <c r="H43" s="15">
        <f>G43*$B$9</f>
        <v>10206</v>
      </c>
      <c r="I43" s="1"/>
      <c r="J43" s="35"/>
    </row>
    <row r="44" spans="1:16" ht="15">
      <c r="A44" s="6">
        <v>27</v>
      </c>
      <c r="B44" s="6">
        <v>24</v>
      </c>
      <c r="C44" s="7">
        <v>3</v>
      </c>
      <c r="D44" s="12">
        <f>A44*B44*$B$9</f>
        <v>2916</v>
      </c>
      <c r="E44" s="14">
        <f>A44*B44*$B$10</f>
        <v>4212</v>
      </c>
      <c r="F44" s="7">
        <f t="shared" si="0"/>
        <v>648</v>
      </c>
      <c r="G44" s="34">
        <f t="shared" si="1"/>
        <v>1944</v>
      </c>
      <c r="H44" s="15">
        <f>G44*$B$9</f>
        <v>8748</v>
      </c>
      <c r="I44" s="1"/>
      <c r="J44" s="35"/>
    </row>
    <row r="45" spans="1:16" ht="15">
      <c r="A45" s="6">
        <v>30</v>
      </c>
      <c r="B45" s="6">
        <v>18</v>
      </c>
      <c r="C45" s="7">
        <v>4</v>
      </c>
      <c r="D45" s="12">
        <f>A45*B45*$B$9</f>
        <v>2430</v>
      </c>
      <c r="E45" s="14">
        <f>A45*B45*$B$10</f>
        <v>3510</v>
      </c>
      <c r="F45" s="7">
        <f t="shared" si="0"/>
        <v>540</v>
      </c>
      <c r="G45" s="34">
        <f t="shared" si="1"/>
        <v>2160</v>
      </c>
      <c r="H45" s="15">
        <f>G45*$B$9</f>
        <v>9720</v>
      </c>
      <c r="I45" s="1"/>
      <c r="J45" s="35"/>
    </row>
    <row r="46" spans="1:16" ht="15">
      <c r="A46" s="6">
        <v>30</v>
      </c>
      <c r="B46" s="6">
        <v>20</v>
      </c>
      <c r="C46" s="7">
        <v>3</v>
      </c>
      <c r="D46" s="12">
        <f>A46*B46*$B$9</f>
        <v>2700</v>
      </c>
      <c r="E46" s="14">
        <f>A46*B46*$B$10</f>
        <v>3900</v>
      </c>
      <c r="F46" s="7">
        <f t="shared" si="0"/>
        <v>600</v>
      </c>
      <c r="G46" s="34">
        <f t="shared" si="1"/>
        <v>1800</v>
      </c>
      <c r="H46" s="15">
        <f>G46*$B$9</f>
        <v>8100</v>
      </c>
      <c r="I46" s="1"/>
      <c r="J46" s="35"/>
    </row>
    <row r="47" spans="1:16" ht="15">
      <c r="A47" s="6">
        <v>30</v>
      </c>
      <c r="B47" s="6">
        <v>21</v>
      </c>
      <c r="C47" s="7">
        <v>3</v>
      </c>
      <c r="D47" s="12">
        <f>A47*B47*$B$9</f>
        <v>2835</v>
      </c>
      <c r="E47" s="14">
        <f>A47*B47*$B$10</f>
        <v>4095</v>
      </c>
      <c r="F47" s="7">
        <f t="shared" si="0"/>
        <v>630</v>
      </c>
      <c r="G47" s="34">
        <f t="shared" si="1"/>
        <v>1890</v>
      </c>
      <c r="H47" s="15">
        <f>G47*$B$9</f>
        <v>8505</v>
      </c>
      <c r="I47" s="1"/>
      <c r="J47" s="35"/>
    </row>
    <row r="48" spans="1:16" ht="15">
      <c r="A48" s="6">
        <v>30</v>
      </c>
      <c r="B48" s="6">
        <v>24</v>
      </c>
      <c r="C48" s="7">
        <v>3</v>
      </c>
      <c r="D48" s="12">
        <f>A48*B48*$B$9</f>
        <v>3240</v>
      </c>
      <c r="E48" s="14">
        <f>A48*B48*$B$10</f>
        <v>4680</v>
      </c>
      <c r="F48" s="7">
        <f t="shared" si="0"/>
        <v>720</v>
      </c>
      <c r="G48" s="34">
        <f t="shared" si="1"/>
        <v>2160</v>
      </c>
      <c r="H48" s="15">
        <f>G48*$B$9</f>
        <v>9720</v>
      </c>
      <c r="I48" s="1"/>
      <c r="J48" s="35"/>
    </row>
    <row r="49" spans="1:14" ht="15">
      <c r="A49" s="6">
        <v>30</v>
      </c>
      <c r="B49" s="6">
        <v>27</v>
      </c>
      <c r="C49" s="7">
        <v>2</v>
      </c>
      <c r="D49" s="12">
        <f>A49*B49*$B$9</f>
        <v>3645</v>
      </c>
      <c r="E49" s="14">
        <f>A49*B49*$B$10</f>
        <v>5265</v>
      </c>
      <c r="F49" s="7">
        <f t="shared" si="0"/>
        <v>810</v>
      </c>
      <c r="G49" s="34">
        <f t="shared" si="1"/>
        <v>1620</v>
      </c>
      <c r="H49" s="15">
        <f>G49*$B$9</f>
        <v>7290</v>
      </c>
      <c r="I49" s="1"/>
      <c r="J49" s="35"/>
    </row>
    <row r="50" spans="1:14" ht="15">
      <c r="A50" s="6">
        <v>30</v>
      </c>
      <c r="B50" s="6">
        <v>30</v>
      </c>
      <c r="C50" s="7">
        <v>2</v>
      </c>
      <c r="D50" s="12">
        <f>A50*B50*$B$9</f>
        <v>4050</v>
      </c>
      <c r="E50" s="14">
        <f>A50*B50*$B$10</f>
        <v>5850</v>
      </c>
      <c r="F50" s="7">
        <f t="shared" si="0"/>
        <v>900</v>
      </c>
      <c r="G50" s="34">
        <f t="shared" si="1"/>
        <v>1800</v>
      </c>
      <c r="H50" s="15">
        <f>G50*$B$9</f>
        <v>8100</v>
      </c>
      <c r="I50" s="1"/>
      <c r="J50" s="35"/>
    </row>
    <row r="51" spans="1:14" ht="15">
      <c r="A51" s="6">
        <v>33</v>
      </c>
      <c r="B51" s="6">
        <v>27</v>
      </c>
      <c r="C51" s="7">
        <v>2</v>
      </c>
      <c r="D51" s="12">
        <f>A51*B51*$B$9</f>
        <v>4009.5</v>
      </c>
      <c r="E51" s="14">
        <f>A51*B51*$B$10</f>
        <v>5791.5</v>
      </c>
      <c r="F51" s="7">
        <f t="shared" si="0"/>
        <v>891</v>
      </c>
      <c r="G51" s="34">
        <f t="shared" si="1"/>
        <v>1782</v>
      </c>
      <c r="H51" s="15">
        <f>G51*$B$9</f>
        <v>8019</v>
      </c>
      <c r="I51" s="1"/>
      <c r="J51" s="35"/>
    </row>
    <row r="52" spans="1:14" ht="15">
      <c r="A52" s="6">
        <v>36</v>
      </c>
      <c r="B52" s="6">
        <v>18</v>
      </c>
      <c r="C52" s="7">
        <v>3</v>
      </c>
      <c r="D52" s="12">
        <f>A52*B52*$B$9</f>
        <v>2916</v>
      </c>
      <c r="E52" s="14">
        <f>A52*B52*$B$10</f>
        <v>4212</v>
      </c>
      <c r="F52" s="7">
        <f t="shared" si="0"/>
        <v>648</v>
      </c>
      <c r="G52" s="34">
        <f t="shared" si="1"/>
        <v>1944</v>
      </c>
      <c r="H52" s="15">
        <f>G52*$B$9</f>
        <v>8748</v>
      </c>
      <c r="I52" s="1"/>
      <c r="J52" s="35"/>
    </row>
    <row r="53" spans="1:14" ht="15">
      <c r="A53" s="6">
        <v>36</v>
      </c>
      <c r="B53" s="6">
        <v>21</v>
      </c>
      <c r="C53" s="7">
        <v>3</v>
      </c>
      <c r="D53" s="12">
        <f>A53*B53*$B$9</f>
        <v>3402</v>
      </c>
      <c r="E53" s="14">
        <f>A53*B53*$B$10</f>
        <v>4914</v>
      </c>
      <c r="F53" s="7">
        <f t="shared" si="0"/>
        <v>756</v>
      </c>
      <c r="G53" s="34">
        <f t="shared" si="1"/>
        <v>2268</v>
      </c>
      <c r="H53" s="15">
        <f>G53*$B$9</f>
        <v>10206</v>
      </c>
      <c r="I53" s="1"/>
      <c r="J53" s="35"/>
    </row>
    <row r="54" spans="1:14" ht="15">
      <c r="A54" s="6">
        <v>36</v>
      </c>
      <c r="B54" s="6">
        <v>24</v>
      </c>
      <c r="C54" s="7">
        <v>2</v>
      </c>
      <c r="D54" s="12">
        <f>A54*B54*$B$9</f>
        <v>3888</v>
      </c>
      <c r="E54" s="14">
        <f>A54*B54*$B$10</f>
        <v>5616</v>
      </c>
      <c r="F54" s="7">
        <f t="shared" si="0"/>
        <v>864</v>
      </c>
      <c r="G54" s="34">
        <f t="shared" si="1"/>
        <v>1728</v>
      </c>
      <c r="H54" s="15">
        <f>G54*$B$9</f>
        <v>7776</v>
      </c>
      <c r="I54" s="1"/>
      <c r="J54" s="35"/>
    </row>
    <row r="55" spans="1:14" ht="15">
      <c r="A55" s="6">
        <v>36</v>
      </c>
      <c r="B55" s="6">
        <v>30</v>
      </c>
      <c r="C55" s="7">
        <v>2</v>
      </c>
      <c r="D55" s="12">
        <f>A55*B55*$B$9</f>
        <v>4860</v>
      </c>
      <c r="E55" s="14">
        <f>A55*B55*$B$10</f>
        <v>7020</v>
      </c>
      <c r="F55" s="7">
        <f t="shared" si="0"/>
        <v>1080</v>
      </c>
      <c r="G55" s="34">
        <f t="shared" si="1"/>
        <v>2160</v>
      </c>
      <c r="H55" s="15">
        <f>G55*$B$9</f>
        <v>9720</v>
      </c>
      <c r="I55" s="1"/>
      <c r="J55" s="35"/>
    </row>
    <row r="56" spans="1:14" ht="15">
      <c r="A56" s="6">
        <v>40</v>
      </c>
      <c r="B56" s="6">
        <v>30</v>
      </c>
      <c r="C56" s="7">
        <v>2</v>
      </c>
      <c r="D56" s="12">
        <f>A56*B56*$B$9</f>
        <v>5400</v>
      </c>
      <c r="E56" s="14">
        <f>A56*B56*$B$10</f>
        <v>7800</v>
      </c>
      <c r="F56" s="7">
        <f t="shared" si="0"/>
        <v>1200</v>
      </c>
      <c r="G56" s="34">
        <f t="shared" si="1"/>
        <v>2400</v>
      </c>
      <c r="H56" s="15">
        <f>G56*$B$9</f>
        <v>10800</v>
      </c>
      <c r="I56" s="1"/>
      <c r="J56" s="35"/>
    </row>
    <row r="57" spans="1:14" ht="15">
      <c r="A57" s="6">
        <v>40</v>
      </c>
      <c r="B57" s="6">
        <v>36</v>
      </c>
      <c r="C57" s="7">
        <v>1</v>
      </c>
      <c r="D57" s="12">
        <f>A57*B57*$B$9</f>
        <v>6480</v>
      </c>
      <c r="E57" s="14">
        <f>A57*B57*$B$10</f>
        <v>9360</v>
      </c>
      <c r="F57" s="7">
        <f t="shared" si="0"/>
        <v>1440</v>
      </c>
      <c r="G57" s="34">
        <f t="shared" si="1"/>
        <v>1440</v>
      </c>
      <c r="H57" s="15">
        <f>G57*$B$9</f>
        <v>6480</v>
      </c>
      <c r="I57" s="1"/>
      <c r="J57" s="35"/>
      <c r="N57" s="11"/>
    </row>
    <row r="58" spans="1:14" ht="15">
      <c r="A58" s="6">
        <v>40</v>
      </c>
      <c r="B58" s="6">
        <v>40</v>
      </c>
      <c r="C58" s="7">
        <v>1</v>
      </c>
      <c r="D58" s="12">
        <f>A58*B58*$B$9</f>
        <v>7200</v>
      </c>
      <c r="E58" s="14">
        <f>A58*B58*$B$10</f>
        <v>10400</v>
      </c>
      <c r="F58" s="7">
        <f t="shared" si="0"/>
        <v>1600</v>
      </c>
      <c r="G58" s="34">
        <f t="shared" si="1"/>
        <v>1600</v>
      </c>
      <c r="H58" s="15">
        <f>G58*$B$9</f>
        <v>7200</v>
      </c>
      <c r="I58" s="1"/>
      <c r="J58" s="35"/>
    </row>
    <row r="59" spans="1:14" ht="15">
      <c r="A59" s="6">
        <v>45</v>
      </c>
      <c r="B59" s="6">
        <v>30</v>
      </c>
      <c r="C59" s="7">
        <v>1</v>
      </c>
      <c r="D59" s="12">
        <f>A59*B59*$B$9</f>
        <v>6075</v>
      </c>
      <c r="E59" s="14">
        <f>A59*B59*$B$10</f>
        <v>8775</v>
      </c>
      <c r="F59" s="7">
        <f t="shared" si="0"/>
        <v>1350</v>
      </c>
      <c r="G59" s="34">
        <f t="shared" si="1"/>
        <v>1350</v>
      </c>
      <c r="H59" s="15">
        <f>G59*$B$9</f>
        <v>6075</v>
      </c>
      <c r="I59" s="1"/>
      <c r="J59" s="35"/>
    </row>
    <row r="60" spans="1:14" ht="15">
      <c r="A60" s="6">
        <v>45</v>
      </c>
      <c r="B60" s="6">
        <v>36</v>
      </c>
      <c r="C60" s="7">
        <v>1</v>
      </c>
      <c r="D60" s="12">
        <f>A60*B60*$B$9</f>
        <v>7290</v>
      </c>
      <c r="E60" s="14">
        <f>A60*B60*$B$10</f>
        <v>10530</v>
      </c>
      <c r="F60" s="7">
        <f t="shared" si="0"/>
        <v>1620</v>
      </c>
      <c r="G60" s="34">
        <f t="shared" si="1"/>
        <v>1620</v>
      </c>
      <c r="H60" s="15">
        <f>G60*$B$9</f>
        <v>7290</v>
      </c>
      <c r="I60" s="1"/>
      <c r="J60" s="35"/>
    </row>
    <row r="61" spans="1:14" ht="15">
      <c r="A61" s="6">
        <v>45</v>
      </c>
      <c r="B61" s="6">
        <v>40</v>
      </c>
      <c r="C61" s="7">
        <v>1</v>
      </c>
      <c r="D61" s="12">
        <f>A61*B61*$B$9</f>
        <v>8100</v>
      </c>
      <c r="E61" s="14">
        <f>A61*B61*$B$10</f>
        <v>11700</v>
      </c>
      <c r="F61" s="7">
        <f t="shared" si="0"/>
        <v>1800</v>
      </c>
      <c r="G61" s="34">
        <f t="shared" si="1"/>
        <v>1800</v>
      </c>
      <c r="H61" s="15">
        <f>G61*$B$9</f>
        <v>8100</v>
      </c>
    </row>
    <row r="62" spans="1:14" ht="15">
      <c r="A62" s="6">
        <v>45</v>
      </c>
      <c r="B62" s="6">
        <v>45</v>
      </c>
      <c r="C62" s="7">
        <v>1</v>
      </c>
      <c r="D62" s="12">
        <f>A62*B62*$B$9</f>
        <v>9112.5</v>
      </c>
      <c r="E62" s="14">
        <f>A62*B62*$B$10</f>
        <v>13162.5</v>
      </c>
      <c r="F62" s="7">
        <f t="shared" si="0"/>
        <v>2025</v>
      </c>
      <c r="G62" s="34">
        <f t="shared" si="1"/>
        <v>2025</v>
      </c>
      <c r="H62" s="15">
        <f>G62*$B$9</f>
        <v>9112.5</v>
      </c>
    </row>
    <row r="63" spans="1:14" ht="15">
      <c r="A63" s="6">
        <v>50</v>
      </c>
      <c r="B63" s="6">
        <v>50</v>
      </c>
      <c r="C63" s="7">
        <v>1</v>
      </c>
      <c r="D63" s="12">
        <f>A63*B63*$B$9</f>
        <v>11250</v>
      </c>
      <c r="E63" s="14">
        <f>A63*B63*$B$10</f>
        <v>16250</v>
      </c>
      <c r="F63" s="7">
        <f t="shared" si="0"/>
        <v>2500</v>
      </c>
      <c r="G63" s="34">
        <f t="shared" si="1"/>
        <v>2500</v>
      </c>
      <c r="H63" s="15">
        <f>G63*$B$9</f>
        <v>11250</v>
      </c>
    </row>
    <row r="64" spans="1:14" ht="15">
      <c r="A64" s="6">
        <v>54</v>
      </c>
      <c r="B64" s="6">
        <v>54</v>
      </c>
      <c r="C64" s="7">
        <v>1</v>
      </c>
      <c r="D64" s="12">
        <f>A64*B64*$B$9</f>
        <v>13122</v>
      </c>
      <c r="E64" s="14">
        <f>A64*B64*$B$10</f>
        <v>18954</v>
      </c>
      <c r="F64" s="7">
        <f t="shared" si="0"/>
        <v>2916</v>
      </c>
      <c r="G64" s="34">
        <f t="shared" si="1"/>
        <v>2916</v>
      </c>
      <c r="H64" s="15">
        <f>G64*$B$9</f>
        <v>13122</v>
      </c>
    </row>
    <row r="65" spans="1:8" ht="15">
      <c r="A65" s="6">
        <v>60</v>
      </c>
      <c r="B65" s="6">
        <v>40</v>
      </c>
      <c r="C65" s="7">
        <v>1</v>
      </c>
      <c r="D65" s="12">
        <f>A65*B65*$B$9</f>
        <v>10800</v>
      </c>
      <c r="E65" s="14">
        <f>A65*B65*$B$10</f>
        <v>15600</v>
      </c>
      <c r="F65" s="7">
        <f t="shared" si="0"/>
        <v>2400</v>
      </c>
      <c r="G65" s="34">
        <f t="shared" si="1"/>
        <v>2400</v>
      </c>
      <c r="H65" s="15">
        <f>G65*$B$9</f>
        <v>10800</v>
      </c>
    </row>
    <row r="66" spans="1:8" ht="15">
      <c r="A66" s="6">
        <v>60</v>
      </c>
      <c r="B66" s="6">
        <v>60</v>
      </c>
      <c r="C66" s="7">
        <v>1</v>
      </c>
      <c r="D66" s="12">
        <f>A66*B66*$B$9</f>
        <v>16200</v>
      </c>
      <c r="E66" s="14">
        <f>A66*B66*$B$10</f>
        <v>23400</v>
      </c>
      <c r="F66" s="7">
        <f t="shared" si="0"/>
        <v>3600</v>
      </c>
      <c r="G66" s="34">
        <f t="shared" si="1"/>
        <v>3600</v>
      </c>
      <c r="H66" s="15">
        <f>G66*$B$9</f>
        <v>16200</v>
      </c>
    </row>
    <row r="67" spans="1:8" ht="15">
      <c r="A67" s="6">
        <v>80</v>
      </c>
      <c r="B67" s="6">
        <v>60</v>
      </c>
      <c r="C67" s="7">
        <v>1</v>
      </c>
      <c r="D67" s="12">
        <f>A67*B67*$B$9</f>
        <v>21600</v>
      </c>
      <c r="E67" s="14">
        <f>A67*B67*$B$10</f>
        <v>31200</v>
      </c>
      <c r="F67" s="7">
        <f t="shared" si="0"/>
        <v>4800</v>
      </c>
      <c r="G67" s="34">
        <f t="shared" si="1"/>
        <v>4800</v>
      </c>
      <c r="H67" s="15">
        <f>G67*$B$9</f>
        <v>21600</v>
      </c>
    </row>
  </sheetData>
  <sheetProtection password="E97D" sheet="1" objects="1" scenarios="1"/>
  <mergeCells count="8">
    <mergeCell ref="A1:H1"/>
    <mergeCell ref="A2:H2"/>
    <mergeCell ref="A3:H3"/>
    <mergeCell ref="A4:H4"/>
    <mergeCell ref="A8:H8"/>
    <mergeCell ref="B5:H5"/>
    <mergeCell ref="B6:H6"/>
    <mergeCell ref="B7:H7"/>
  </mergeCells>
  <conditionalFormatting sqref="A13:H67">
    <cfRule type="expression" dxfId="2" priority="1">
      <formula>ODD(ROW())=ROW()</formula>
    </cfRule>
  </conditionalFormatting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67"/>
  <sheetViews>
    <sheetView workbookViewId="0">
      <selection activeCell="A5" sqref="A5:H7"/>
    </sheetView>
  </sheetViews>
  <sheetFormatPr defaultRowHeight="12.75"/>
  <cols>
    <col min="1" max="1" width="13.28515625" customWidth="1"/>
    <col min="2" max="2" width="10.28515625" customWidth="1"/>
    <col min="3" max="3" width="11.42578125" customWidth="1"/>
    <col min="4" max="4" width="11.7109375" customWidth="1"/>
    <col min="5" max="5" width="10.5703125" customWidth="1"/>
    <col min="8" max="8" width="11.28515625" customWidth="1"/>
    <col min="10" max="10" width="13.42578125" customWidth="1"/>
  </cols>
  <sheetData>
    <row r="1" spans="1:10" ht="23.25">
      <c r="A1" s="51" t="s">
        <v>31</v>
      </c>
      <c r="B1" s="51"/>
      <c r="C1" s="51"/>
      <c r="D1" s="51"/>
      <c r="E1" s="51"/>
      <c r="F1" s="51"/>
      <c r="G1" s="51"/>
      <c r="H1" s="51"/>
      <c r="I1" s="9"/>
      <c r="J1" s="1"/>
    </row>
    <row r="2" spans="1:10" ht="15">
      <c r="A2" s="51" t="s">
        <v>32</v>
      </c>
      <c r="B2" s="51"/>
      <c r="C2" s="51"/>
      <c r="D2" s="51"/>
      <c r="E2" s="51"/>
      <c r="F2" s="51"/>
      <c r="G2" s="51"/>
      <c r="H2" s="51"/>
      <c r="I2" s="1"/>
      <c r="J2" s="1"/>
    </row>
    <row r="3" spans="1:10" ht="15">
      <c r="A3" s="51" t="s">
        <v>33</v>
      </c>
      <c r="B3" s="51"/>
      <c r="C3" s="51"/>
      <c r="D3" s="51"/>
      <c r="E3" s="51"/>
      <c r="F3" s="51"/>
      <c r="G3" s="51"/>
      <c r="H3" s="51"/>
      <c r="I3" s="5"/>
      <c r="J3" s="1"/>
    </row>
    <row r="4" spans="1:10" ht="15">
      <c r="A4" s="51" t="s">
        <v>34</v>
      </c>
      <c r="B4" s="51"/>
      <c r="C4" s="51"/>
      <c r="D4" s="51"/>
      <c r="E4" s="51"/>
      <c r="F4" s="51"/>
      <c r="G4" s="51"/>
      <c r="H4" s="51"/>
      <c r="I4" s="1"/>
      <c r="J4" s="1"/>
    </row>
    <row r="5" spans="1:10" ht="23.25" customHeight="1">
      <c r="A5" s="52">
        <v>1</v>
      </c>
      <c r="B5" s="60" t="s">
        <v>35</v>
      </c>
      <c r="C5" s="61"/>
      <c r="D5" s="61"/>
      <c r="E5" s="61"/>
      <c r="F5" s="61"/>
      <c r="G5" s="61"/>
      <c r="H5" s="62"/>
      <c r="I5" s="10" t="s">
        <v>17</v>
      </c>
      <c r="J5" s="1"/>
    </row>
    <row r="6" spans="1:10">
      <c r="A6" s="53">
        <v>2</v>
      </c>
      <c r="B6" s="54" t="s">
        <v>36</v>
      </c>
      <c r="C6" s="55"/>
      <c r="D6" s="55"/>
      <c r="E6" s="55"/>
      <c r="F6" s="55"/>
      <c r="G6" s="55"/>
      <c r="H6" s="56"/>
      <c r="I6" s="1"/>
      <c r="J6" s="1"/>
    </row>
    <row r="7" spans="1:10">
      <c r="A7" s="53">
        <v>3</v>
      </c>
      <c r="B7" s="57" t="s">
        <v>37</v>
      </c>
      <c r="C7" s="58"/>
      <c r="D7" s="58"/>
      <c r="E7" s="58"/>
      <c r="F7" s="58"/>
      <c r="G7" s="58"/>
      <c r="H7" s="59"/>
      <c r="I7" s="1"/>
      <c r="J7" s="1"/>
    </row>
    <row r="8" spans="1:10" ht="18.75">
      <c r="A8" s="67" t="s">
        <v>41</v>
      </c>
      <c r="B8" s="68"/>
      <c r="C8" s="68"/>
      <c r="D8" s="68"/>
      <c r="E8" s="68"/>
      <c r="F8" s="68"/>
      <c r="G8" s="68"/>
      <c r="H8" s="69"/>
      <c r="I8" s="1"/>
      <c r="J8" s="1"/>
    </row>
    <row r="9" spans="1:10" ht="15">
      <c r="A9" s="16" t="s">
        <v>29</v>
      </c>
      <c r="B9" s="64">
        <v>4.5</v>
      </c>
      <c r="C9" s="4" t="s">
        <v>26</v>
      </c>
      <c r="D9" s="30"/>
      <c r="E9" s="4"/>
      <c r="F9" s="4"/>
      <c r="G9" s="4"/>
      <c r="H9" s="4"/>
    </row>
    <row r="10" spans="1:10" ht="15">
      <c r="A10" s="22" t="s">
        <v>10</v>
      </c>
      <c r="B10" s="65">
        <v>7.85</v>
      </c>
      <c r="C10" s="4" t="s">
        <v>27</v>
      </c>
      <c r="D10" s="31">
        <f>((B10-B9)/B10)*100</f>
        <v>42.675159235668787</v>
      </c>
      <c r="E10" s="4"/>
      <c r="F10" s="4"/>
      <c r="G10" s="17"/>
      <c r="H10" s="4"/>
    </row>
    <row r="11" spans="1:10" ht="15">
      <c r="A11" s="3" t="s">
        <v>6</v>
      </c>
      <c r="B11" s="16" t="s">
        <v>7</v>
      </c>
      <c r="C11" s="3" t="s">
        <v>3</v>
      </c>
      <c r="D11" s="2" t="s">
        <v>3</v>
      </c>
      <c r="E11" s="2" t="s">
        <v>14</v>
      </c>
      <c r="F11" s="2" t="s">
        <v>21</v>
      </c>
      <c r="G11" s="2" t="s">
        <v>21</v>
      </c>
      <c r="H11" s="13" t="s">
        <v>23</v>
      </c>
    </row>
    <row r="12" spans="1:10" ht="15">
      <c r="A12" s="2" t="s">
        <v>19</v>
      </c>
      <c r="B12" s="2" t="s">
        <v>20</v>
      </c>
      <c r="C12" s="16" t="s">
        <v>8</v>
      </c>
      <c r="D12" s="13" t="s">
        <v>11</v>
      </c>
      <c r="E12" s="8" t="s">
        <v>10</v>
      </c>
      <c r="F12" s="16" t="s">
        <v>22</v>
      </c>
      <c r="G12" s="16" t="s">
        <v>23</v>
      </c>
      <c r="H12" s="16" t="s">
        <v>24</v>
      </c>
    </row>
    <row r="13" spans="1:10" ht="15">
      <c r="A13" s="6">
        <v>6</v>
      </c>
      <c r="B13" s="6">
        <v>4</v>
      </c>
      <c r="C13" s="7">
        <v>50</v>
      </c>
      <c r="D13" s="12">
        <f>A13*B13*$B$9</f>
        <v>108</v>
      </c>
      <c r="E13" s="15">
        <f>A13*B13*$B$10</f>
        <v>188.39999999999998</v>
      </c>
      <c r="F13" s="4">
        <f>A13*B13</f>
        <v>24</v>
      </c>
      <c r="G13" s="4">
        <f>F13*C13</f>
        <v>1200</v>
      </c>
      <c r="H13" s="4">
        <f>G13*$B$9</f>
        <v>5400</v>
      </c>
    </row>
    <row r="14" spans="1:10" ht="15">
      <c r="A14" s="6">
        <v>6</v>
      </c>
      <c r="B14" s="6">
        <v>6</v>
      </c>
      <c r="C14" s="7">
        <v>30</v>
      </c>
      <c r="D14" s="12">
        <f>A14*B14*$B$9</f>
        <v>162</v>
      </c>
      <c r="E14" s="15">
        <f>A14*B14*$B$10</f>
        <v>282.59999999999997</v>
      </c>
      <c r="F14" s="4">
        <f t="shared" ref="F14:F67" si="0">A14*B14</f>
        <v>36</v>
      </c>
      <c r="G14" s="4">
        <f t="shared" ref="G14:G67" si="1">F14*C14</f>
        <v>1080</v>
      </c>
      <c r="H14" s="4">
        <f>G14*$B$9</f>
        <v>4860</v>
      </c>
    </row>
    <row r="15" spans="1:10" ht="15">
      <c r="A15" s="6">
        <v>9</v>
      </c>
      <c r="B15" s="6">
        <v>6</v>
      </c>
      <c r="C15" s="7">
        <v>30</v>
      </c>
      <c r="D15" s="12">
        <f>A15*B15*$B$9</f>
        <v>243</v>
      </c>
      <c r="E15" s="15">
        <f>A15*B15*$B$10</f>
        <v>423.9</v>
      </c>
      <c r="F15" s="4">
        <f t="shared" si="0"/>
        <v>54</v>
      </c>
      <c r="G15" s="4">
        <f t="shared" si="1"/>
        <v>1620</v>
      </c>
      <c r="H15" s="4">
        <f>G15*$B$9</f>
        <v>7290</v>
      </c>
    </row>
    <row r="16" spans="1:10" ht="15">
      <c r="A16" s="6">
        <v>9</v>
      </c>
      <c r="B16" s="6">
        <v>9</v>
      </c>
      <c r="C16" s="7">
        <v>20</v>
      </c>
      <c r="D16" s="12">
        <f>A16*B16*$B$9</f>
        <v>364.5</v>
      </c>
      <c r="E16" s="15">
        <f>A16*B16*$B$10</f>
        <v>635.85</v>
      </c>
      <c r="F16" s="4">
        <f t="shared" si="0"/>
        <v>81</v>
      </c>
      <c r="G16" s="4">
        <f t="shared" si="1"/>
        <v>1620</v>
      </c>
      <c r="H16" s="4">
        <f>G16*$B$9</f>
        <v>7290</v>
      </c>
    </row>
    <row r="17" spans="1:8" ht="15">
      <c r="A17" s="6">
        <v>10</v>
      </c>
      <c r="B17" s="6">
        <v>8</v>
      </c>
      <c r="C17" s="7">
        <v>20</v>
      </c>
      <c r="D17" s="12">
        <f>A17*B17*$B$9</f>
        <v>360</v>
      </c>
      <c r="E17" s="15">
        <f>A17*B17*$B$10</f>
        <v>628</v>
      </c>
      <c r="F17" s="4">
        <f t="shared" si="0"/>
        <v>80</v>
      </c>
      <c r="G17" s="4">
        <f t="shared" si="1"/>
        <v>1600</v>
      </c>
      <c r="H17" s="4">
        <f>G17*$B$9</f>
        <v>7200</v>
      </c>
    </row>
    <row r="18" spans="1:8" ht="15">
      <c r="A18" s="6">
        <v>10.5</v>
      </c>
      <c r="B18" s="6">
        <v>7.5</v>
      </c>
      <c r="C18" s="7">
        <v>20</v>
      </c>
      <c r="D18" s="12">
        <f>A18*B18*$B$9</f>
        <v>354.375</v>
      </c>
      <c r="E18" s="15">
        <f>A18*B18*$B$10</f>
        <v>618.1875</v>
      </c>
      <c r="F18" s="4">
        <f t="shared" si="0"/>
        <v>78.75</v>
      </c>
      <c r="G18" s="4">
        <f t="shared" si="1"/>
        <v>1575</v>
      </c>
      <c r="H18" s="4">
        <f>G18*$B$9</f>
        <v>7087.5</v>
      </c>
    </row>
    <row r="19" spans="1:8" ht="15">
      <c r="A19" s="6">
        <v>12</v>
      </c>
      <c r="B19" s="6">
        <v>6</v>
      </c>
      <c r="C19" s="7">
        <v>24</v>
      </c>
      <c r="D19" s="12">
        <f>A19*B19*$B$9</f>
        <v>324</v>
      </c>
      <c r="E19" s="15">
        <f>A19*B19*$B$10</f>
        <v>565.19999999999993</v>
      </c>
      <c r="F19" s="4">
        <f t="shared" si="0"/>
        <v>72</v>
      </c>
      <c r="G19" s="4">
        <f t="shared" si="1"/>
        <v>1728</v>
      </c>
      <c r="H19" s="4">
        <f>G19*$B$9</f>
        <v>7776</v>
      </c>
    </row>
    <row r="20" spans="1:8" ht="15">
      <c r="A20" s="6">
        <v>12</v>
      </c>
      <c r="B20" s="6">
        <v>9</v>
      </c>
      <c r="C20" s="7">
        <v>15</v>
      </c>
      <c r="D20" s="12">
        <f>A20*B20*$B$9</f>
        <v>486</v>
      </c>
      <c r="E20" s="15">
        <f>A20*B20*$B$10</f>
        <v>847.8</v>
      </c>
      <c r="F20" s="4">
        <f t="shared" si="0"/>
        <v>108</v>
      </c>
      <c r="G20" s="4">
        <f t="shared" si="1"/>
        <v>1620</v>
      </c>
      <c r="H20" s="4">
        <f>G20*$B$9</f>
        <v>7290</v>
      </c>
    </row>
    <row r="21" spans="1:8" ht="15">
      <c r="A21" s="6">
        <v>12</v>
      </c>
      <c r="B21" s="6">
        <v>10</v>
      </c>
      <c r="C21" s="7">
        <v>14</v>
      </c>
      <c r="D21" s="12">
        <f>A21*B21*$B$9</f>
        <v>540</v>
      </c>
      <c r="E21" s="15">
        <f>A21*B21*$B$10</f>
        <v>942</v>
      </c>
      <c r="F21" s="4">
        <f t="shared" si="0"/>
        <v>120</v>
      </c>
      <c r="G21" s="4">
        <f t="shared" si="1"/>
        <v>1680</v>
      </c>
      <c r="H21" s="4">
        <f>G21*$B$9</f>
        <v>7560</v>
      </c>
    </row>
    <row r="22" spans="1:8" ht="15">
      <c r="A22" s="6">
        <v>12</v>
      </c>
      <c r="B22" s="6">
        <v>12</v>
      </c>
      <c r="C22" s="7">
        <v>12</v>
      </c>
      <c r="D22" s="12">
        <f>A22*B22*$B$9</f>
        <v>648</v>
      </c>
      <c r="E22" s="15">
        <f>A22*B22*$B$10</f>
        <v>1130.3999999999999</v>
      </c>
      <c r="F22" s="4">
        <f t="shared" si="0"/>
        <v>144</v>
      </c>
      <c r="G22" s="4">
        <f t="shared" si="1"/>
        <v>1728</v>
      </c>
      <c r="H22" s="4">
        <f>G22*$B$9</f>
        <v>7776</v>
      </c>
    </row>
    <row r="23" spans="1:8" ht="15">
      <c r="A23" s="6">
        <v>15</v>
      </c>
      <c r="B23" s="6">
        <v>9</v>
      </c>
      <c r="C23" s="7">
        <v>12</v>
      </c>
      <c r="D23" s="12">
        <f>A23*B23*$B$9</f>
        <v>607.5</v>
      </c>
      <c r="E23" s="15">
        <f>A23*B23*$B$10</f>
        <v>1059.75</v>
      </c>
      <c r="F23" s="4">
        <f t="shared" si="0"/>
        <v>135</v>
      </c>
      <c r="G23" s="4">
        <f t="shared" si="1"/>
        <v>1620</v>
      </c>
      <c r="H23" s="4">
        <f>G23*$B$9</f>
        <v>7290</v>
      </c>
    </row>
    <row r="24" spans="1:8" ht="15">
      <c r="A24" s="6">
        <v>15</v>
      </c>
      <c r="B24" s="6">
        <v>10</v>
      </c>
      <c r="C24" s="7">
        <v>10</v>
      </c>
      <c r="D24" s="12">
        <f>A24*B24*$B$9</f>
        <v>675</v>
      </c>
      <c r="E24" s="15">
        <f>A24*B24*$B$10</f>
        <v>1177.5</v>
      </c>
      <c r="F24" s="4">
        <f t="shared" si="0"/>
        <v>150</v>
      </c>
      <c r="G24" s="4">
        <f t="shared" si="1"/>
        <v>1500</v>
      </c>
      <c r="H24" s="4">
        <f>G24*$B$9</f>
        <v>6750</v>
      </c>
    </row>
    <row r="25" spans="1:8" ht="15">
      <c r="A25" s="6">
        <v>15</v>
      </c>
      <c r="B25" s="6">
        <v>12</v>
      </c>
      <c r="C25" s="7">
        <v>10</v>
      </c>
      <c r="D25" s="12">
        <f>A25*B25*$B$9</f>
        <v>810</v>
      </c>
      <c r="E25" s="15">
        <f>A25*B25*$B$10</f>
        <v>1413</v>
      </c>
      <c r="F25" s="4">
        <f t="shared" si="0"/>
        <v>180</v>
      </c>
      <c r="G25" s="4">
        <f t="shared" si="1"/>
        <v>1800</v>
      </c>
      <c r="H25" s="4">
        <f>G25*$B$9</f>
        <v>8100</v>
      </c>
    </row>
    <row r="26" spans="1:8" ht="15">
      <c r="A26" s="6">
        <v>15</v>
      </c>
      <c r="B26" s="6">
        <v>15</v>
      </c>
      <c r="C26" s="7">
        <v>8</v>
      </c>
      <c r="D26" s="12">
        <f>A26*B26*$B$9</f>
        <v>1012.5</v>
      </c>
      <c r="E26" s="15">
        <f>A26*B26*$B$10</f>
        <v>1766.25</v>
      </c>
      <c r="F26" s="4">
        <f t="shared" si="0"/>
        <v>225</v>
      </c>
      <c r="G26" s="4">
        <f t="shared" si="1"/>
        <v>1800</v>
      </c>
      <c r="H26" s="4">
        <f>G26*$B$9</f>
        <v>8100</v>
      </c>
    </row>
    <row r="27" spans="1:8" ht="15">
      <c r="A27" s="6">
        <v>18</v>
      </c>
      <c r="B27" s="6">
        <v>12</v>
      </c>
      <c r="C27" s="7">
        <v>8</v>
      </c>
      <c r="D27" s="12">
        <f>A27*B27*$B$9</f>
        <v>972</v>
      </c>
      <c r="E27" s="15">
        <f>A27*B27*$B$10</f>
        <v>1695.6</v>
      </c>
      <c r="F27" s="4">
        <f t="shared" si="0"/>
        <v>216</v>
      </c>
      <c r="G27" s="4">
        <f t="shared" si="1"/>
        <v>1728</v>
      </c>
      <c r="H27" s="4">
        <f>G27*$B$9</f>
        <v>7776</v>
      </c>
    </row>
    <row r="28" spans="1:8" ht="15">
      <c r="A28" s="6">
        <v>18</v>
      </c>
      <c r="B28" s="6">
        <v>15</v>
      </c>
      <c r="C28" s="7">
        <v>7</v>
      </c>
      <c r="D28" s="12">
        <f>A28*B28*$B$9</f>
        <v>1215</v>
      </c>
      <c r="E28" s="15">
        <f>A28*B28*$B$10</f>
        <v>2119.5</v>
      </c>
      <c r="F28" s="4">
        <f t="shared" si="0"/>
        <v>270</v>
      </c>
      <c r="G28" s="4">
        <f t="shared" si="1"/>
        <v>1890</v>
      </c>
      <c r="H28" s="4">
        <f>G28*$B$9</f>
        <v>8505</v>
      </c>
    </row>
    <row r="29" spans="1:8" ht="15">
      <c r="A29" s="6">
        <v>20</v>
      </c>
      <c r="B29" s="6">
        <v>8</v>
      </c>
      <c r="C29" s="7">
        <v>10</v>
      </c>
      <c r="D29" s="12">
        <f>A29*B29*$B$9</f>
        <v>720</v>
      </c>
      <c r="E29" s="15">
        <f>A29*B29*$B$10</f>
        <v>1256</v>
      </c>
      <c r="F29" s="4">
        <f t="shared" si="0"/>
        <v>160</v>
      </c>
      <c r="G29" s="4">
        <f t="shared" si="1"/>
        <v>1600</v>
      </c>
      <c r="H29" s="4">
        <f>G29*$B$9</f>
        <v>7200</v>
      </c>
    </row>
    <row r="30" spans="1:8" ht="15">
      <c r="A30" s="6">
        <v>21</v>
      </c>
      <c r="B30" s="6">
        <v>12</v>
      </c>
      <c r="C30" s="7">
        <v>7</v>
      </c>
      <c r="D30" s="12">
        <f>A30*B30*$B$9</f>
        <v>1134</v>
      </c>
      <c r="E30" s="15">
        <f>A30*B30*$B$10</f>
        <v>1978.1999999999998</v>
      </c>
      <c r="F30" s="4">
        <f t="shared" si="0"/>
        <v>252</v>
      </c>
      <c r="G30" s="4">
        <f t="shared" si="1"/>
        <v>1764</v>
      </c>
      <c r="H30" s="4">
        <f>G30*$B$9</f>
        <v>7938</v>
      </c>
    </row>
    <row r="31" spans="1:8" ht="15">
      <c r="A31" s="6">
        <v>21</v>
      </c>
      <c r="B31" s="6">
        <v>15</v>
      </c>
      <c r="C31" s="7">
        <v>5</v>
      </c>
      <c r="D31" s="12">
        <f>A31*B31*$B$9</f>
        <v>1417.5</v>
      </c>
      <c r="E31" s="15">
        <f>A31*B31*$B$10</f>
        <v>2472.75</v>
      </c>
      <c r="F31" s="4">
        <f t="shared" si="0"/>
        <v>315</v>
      </c>
      <c r="G31" s="4">
        <f t="shared" si="1"/>
        <v>1575</v>
      </c>
      <c r="H31" s="4">
        <f>G31*$B$9</f>
        <v>7087.5</v>
      </c>
    </row>
    <row r="32" spans="1:8" ht="15">
      <c r="A32" s="6">
        <v>21</v>
      </c>
      <c r="B32" s="6">
        <v>18</v>
      </c>
      <c r="C32" s="7">
        <v>5</v>
      </c>
      <c r="D32" s="12">
        <f>A32*B32*$B$9</f>
        <v>1701</v>
      </c>
      <c r="E32" s="15">
        <f>A32*B32*$B$10</f>
        <v>2967.2999999999997</v>
      </c>
      <c r="F32" s="4">
        <f t="shared" si="0"/>
        <v>378</v>
      </c>
      <c r="G32" s="4">
        <f t="shared" si="1"/>
        <v>1890</v>
      </c>
      <c r="H32" s="4">
        <f>G32*$B$9</f>
        <v>8505</v>
      </c>
    </row>
    <row r="33" spans="1:8" ht="15">
      <c r="A33" s="6">
        <v>24</v>
      </c>
      <c r="B33" s="6">
        <v>8</v>
      </c>
      <c r="C33" s="7">
        <v>10</v>
      </c>
      <c r="D33" s="12">
        <f>A33*B33*$B$9</f>
        <v>864</v>
      </c>
      <c r="E33" s="15">
        <f>A33*B33*$B$10</f>
        <v>1507.1999999999998</v>
      </c>
      <c r="F33" s="4">
        <f t="shared" si="0"/>
        <v>192</v>
      </c>
      <c r="G33" s="4">
        <f t="shared" si="1"/>
        <v>1920</v>
      </c>
      <c r="H33" s="4">
        <f>G33*$B$9</f>
        <v>8640</v>
      </c>
    </row>
    <row r="34" spans="1:8" ht="15">
      <c r="A34" s="6">
        <v>24</v>
      </c>
      <c r="B34" s="6">
        <v>12</v>
      </c>
      <c r="C34" s="7">
        <v>6</v>
      </c>
      <c r="D34" s="12">
        <f>A34*B34*$B$9</f>
        <v>1296</v>
      </c>
      <c r="E34" s="15">
        <f>A34*B34*$B$10</f>
        <v>2260.7999999999997</v>
      </c>
      <c r="F34" s="4">
        <f t="shared" si="0"/>
        <v>288</v>
      </c>
      <c r="G34" s="4">
        <f t="shared" si="1"/>
        <v>1728</v>
      </c>
      <c r="H34" s="4">
        <f>G34*$B$9</f>
        <v>7776</v>
      </c>
    </row>
    <row r="35" spans="1:8" ht="15">
      <c r="A35" s="6">
        <v>24</v>
      </c>
      <c r="B35" s="6">
        <v>15</v>
      </c>
      <c r="C35" s="7">
        <v>5</v>
      </c>
      <c r="D35" s="12">
        <f>A35*B35*$B$9</f>
        <v>1620</v>
      </c>
      <c r="E35" s="15">
        <f>A35*B35*$B$10</f>
        <v>2826</v>
      </c>
      <c r="F35" s="4">
        <f t="shared" si="0"/>
        <v>360</v>
      </c>
      <c r="G35" s="4">
        <f t="shared" si="1"/>
        <v>1800</v>
      </c>
      <c r="H35" s="4">
        <f>G35*$B$9</f>
        <v>8100</v>
      </c>
    </row>
    <row r="36" spans="1:8" ht="15">
      <c r="A36" s="6">
        <v>24</v>
      </c>
      <c r="B36" s="6">
        <v>16</v>
      </c>
      <c r="C36" s="7">
        <v>4</v>
      </c>
      <c r="D36" s="12">
        <f>A36*B36*$B$9</f>
        <v>1728</v>
      </c>
      <c r="E36" s="15">
        <f>A36*B36*$B$10</f>
        <v>3014.3999999999996</v>
      </c>
      <c r="F36" s="4">
        <f t="shared" si="0"/>
        <v>384</v>
      </c>
      <c r="G36" s="4">
        <f t="shared" si="1"/>
        <v>1536</v>
      </c>
      <c r="H36" s="4">
        <f>G36*$B$9</f>
        <v>6912</v>
      </c>
    </row>
    <row r="37" spans="1:8" ht="15">
      <c r="A37" s="6">
        <v>24</v>
      </c>
      <c r="B37" s="6">
        <v>18</v>
      </c>
      <c r="C37" s="7">
        <v>4</v>
      </c>
      <c r="D37" s="12">
        <f>A37*B37*$B$9</f>
        <v>1944</v>
      </c>
      <c r="E37" s="15">
        <f>A37*B37*$B$10</f>
        <v>3391.2</v>
      </c>
      <c r="F37" s="4">
        <f t="shared" si="0"/>
        <v>432</v>
      </c>
      <c r="G37" s="4">
        <f t="shared" si="1"/>
        <v>1728</v>
      </c>
      <c r="H37" s="4">
        <f>G37*$B$9</f>
        <v>7776</v>
      </c>
    </row>
    <row r="38" spans="1:8" ht="15">
      <c r="A38" s="6">
        <v>24</v>
      </c>
      <c r="B38" s="6">
        <v>21</v>
      </c>
      <c r="C38" s="7">
        <v>3</v>
      </c>
      <c r="D38" s="12">
        <f>A38*B38*$B$9</f>
        <v>2268</v>
      </c>
      <c r="E38" s="15">
        <f>A38*B38*$B$10</f>
        <v>3956.3999999999996</v>
      </c>
      <c r="F38" s="4">
        <f t="shared" si="0"/>
        <v>504</v>
      </c>
      <c r="G38" s="4">
        <f t="shared" si="1"/>
        <v>1512</v>
      </c>
      <c r="H38" s="4">
        <f>G38*$B$9</f>
        <v>6804</v>
      </c>
    </row>
    <row r="39" spans="1:8" ht="15">
      <c r="A39" s="6">
        <v>27</v>
      </c>
      <c r="B39" s="6">
        <v>12</v>
      </c>
      <c r="C39" s="7">
        <v>5</v>
      </c>
      <c r="D39" s="12">
        <f>A39*B39*$B$9</f>
        <v>1458</v>
      </c>
      <c r="E39" s="15">
        <f>A39*B39*$B$10</f>
        <v>2543.4</v>
      </c>
      <c r="F39" s="4">
        <f t="shared" si="0"/>
        <v>324</v>
      </c>
      <c r="G39" s="4">
        <f t="shared" si="1"/>
        <v>1620</v>
      </c>
      <c r="H39" s="4">
        <f>G39*$B$9</f>
        <v>7290</v>
      </c>
    </row>
    <row r="40" spans="1:8" ht="15">
      <c r="A40" s="6">
        <v>27</v>
      </c>
      <c r="B40" s="6">
        <v>16</v>
      </c>
      <c r="C40" s="7">
        <v>4</v>
      </c>
      <c r="D40" s="12">
        <f>A40*B40*$B$9</f>
        <v>1944</v>
      </c>
      <c r="E40" s="15">
        <f>A40*B40*$B$10</f>
        <v>3391.2</v>
      </c>
      <c r="F40" s="4">
        <f t="shared" si="0"/>
        <v>432</v>
      </c>
      <c r="G40" s="4">
        <f t="shared" si="1"/>
        <v>1728</v>
      </c>
      <c r="H40" s="4">
        <f>G40*$B$9</f>
        <v>7776</v>
      </c>
    </row>
    <row r="41" spans="1:8" ht="15">
      <c r="A41" s="6">
        <v>27</v>
      </c>
      <c r="B41" s="6">
        <v>18</v>
      </c>
      <c r="C41" s="7">
        <v>3</v>
      </c>
      <c r="D41" s="12">
        <f>A41*B41*$B$9</f>
        <v>2187</v>
      </c>
      <c r="E41" s="15">
        <f>A41*B41*$B$10</f>
        <v>3815.1</v>
      </c>
      <c r="F41" s="4">
        <f t="shared" si="0"/>
        <v>486</v>
      </c>
      <c r="G41" s="4">
        <f t="shared" si="1"/>
        <v>1458</v>
      </c>
      <c r="H41" s="4">
        <f>G41*$B$9</f>
        <v>6561</v>
      </c>
    </row>
    <row r="42" spans="1:8" ht="15">
      <c r="A42" s="6">
        <v>27</v>
      </c>
      <c r="B42" s="6">
        <v>20</v>
      </c>
      <c r="C42" s="7">
        <v>3</v>
      </c>
      <c r="D42" s="12">
        <f>A42*B42*$B$9</f>
        <v>2430</v>
      </c>
      <c r="E42" s="15">
        <f>A42*B42*$B$10</f>
        <v>4239</v>
      </c>
      <c r="F42" s="4">
        <f t="shared" si="0"/>
        <v>540</v>
      </c>
      <c r="G42" s="4">
        <f t="shared" si="1"/>
        <v>1620</v>
      </c>
      <c r="H42" s="4">
        <f>G42*$B$9</f>
        <v>7290</v>
      </c>
    </row>
    <row r="43" spans="1:8" ht="15">
      <c r="A43" s="6">
        <v>27</v>
      </c>
      <c r="B43" s="6">
        <v>21</v>
      </c>
      <c r="C43" s="7">
        <v>3</v>
      </c>
      <c r="D43" s="12">
        <f>A43*B43*$B$9</f>
        <v>2551.5</v>
      </c>
      <c r="E43" s="15">
        <f>A43*B43*$B$10</f>
        <v>4450.95</v>
      </c>
      <c r="F43" s="4">
        <f t="shared" si="0"/>
        <v>567</v>
      </c>
      <c r="G43" s="4">
        <f t="shared" si="1"/>
        <v>1701</v>
      </c>
      <c r="H43" s="4">
        <f>G43*$B$9</f>
        <v>7654.5</v>
      </c>
    </row>
    <row r="44" spans="1:8" ht="15">
      <c r="A44" s="6">
        <v>27</v>
      </c>
      <c r="B44" s="6">
        <v>24</v>
      </c>
      <c r="C44" s="7">
        <v>3</v>
      </c>
      <c r="D44" s="12">
        <f>A44*B44*$B$9</f>
        <v>2916</v>
      </c>
      <c r="E44" s="15">
        <f>A44*B44*$B$10</f>
        <v>5086.8</v>
      </c>
      <c r="F44" s="4">
        <f t="shared" si="0"/>
        <v>648</v>
      </c>
      <c r="G44" s="4">
        <f t="shared" si="1"/>
        <v>1944</v>
      </c>
      <c r="H44" s="4">
        <f>G44*$B$9</f>
        <v>8748</v>
      </c>
    </row>
    <row r="45" spans="1:8" ht="15">
      <c r="A45" s="6">
        <v>30</v>
      </c>
      <c r="B45" s="6">
        <v>18</v>
      </c>
      <c r="C45" s="7">
        <v>3</v>
      </c>
      <c r="D45" s="12">
        <f>A45*B45*$B$9</f>
        <v>2430</v>
      </c>
      <c r="E45" s="15">
        <f>A45*B45*$B$10</f>
        <v>4239</v>
      </c>
      <c r="F45" s="4">
        <f t="shared" si="0"/>
        <v>540</v>
      </c>
      <c r="G45" s="4">
        <f t="shared" si="1"/>
        <v>1620</v>
      </c>
      <c r="H45" s="4">
        <f>G45*$B$9</f>
        <v>7290</v>
      </c>
    </row>
    <row r="46" spans="1:8" ht="15">
      <c r="A46" s="6">
        <v>30</v>
      </c>
      <c r="B46" s="6">
        <v>20</v>
      </c>
      <c r="C46" s="7">
        <v>3</v>
      </c>
      <c r="D46" s="12">
        <f>A46*B46*$B$9</f>
        <v>2700</v>
      </c>
      <c r="E46" s="15">
        <f>A46*B46*$B$10</f>
        <v>4710</v>
      </c>
      <c r="F46" s="4">
        <f t="shared" si="0"/>
        <v>600</v>
      </c>
      <c r="G46" s="4">
        <f t="shared" si="1"/>
        <v>1800</v>
      </c>
      <c r="H46" s="4">
        <f>G46*$B$9</f>
        <v>8100</v>
      </c>
    </row>
    <row r="47" spans="1:8" ht="15">
      <c r="A47" s="6">
        <v>30</v>
      </c>
      <c r="B47" s="6">
        <v>21</v>
      </c>
      <c r="C47" s="7">
        <v>3</v>
      </c>
      <c r="D47" s="12">
        <f>A47*B47*$B$9</f>
        <v>2835</v>
      </c>
      <c r="E47" s="15">
        <f>A47*B47*$B$10</f>
        <v>4945.5</v>
      </c>
      <c r="F47" s="4">
        <f t="shared" si="0"/>
        <v>630</v>
      </c>
      <c r="G47" s="4">
        <f t="shared" si="1"/>
        <v>1890</v>
      </c>
      <c r="H47" s="4">
        <f>G47*$B$9</f>
        <v>8505</v>
      </c>
    </row>
    <row r="48" spans="1:8" ht="15">
      <c r="A48" s="6">
        <v>30</v>
      </c>
      <c r="B48" s="6">
        <v>24</v>
      </c>
      <c r="C48" s="7">
        <v>2</v>
      </c>
      <c r="D48" s="12">
        <f>A48*B48*$B$9</f>
        <v>3240</v>
      </c>
      <c r="E48" s="15">
        <f>A48*B48*$B$10</f>
        <v>5652</v>
      </c>
      <c r="F48" s="4">
        <f t="shared" si="0"/>
        <v>720</v>
      </c>
      <c r="G48" s="4">
        <f t="shared" si="1"/>
        <v>1440</v>
      </c>
      <c r="H48" s="4">
        <f>G48*$B$9</f>
        <v>6480</v>
      </c>
    </row>
    <row r="49" spans="1:8" ht="15">
      <c r="A49" s="6">
        <v>30</v>
      </c>
      <c r="B49" s="6">
        <v>27</v>
      </c>
      <c r="C49" s="7">
        <v>2</v>
      </c>
      <c r="D49" s="12">
        <f>A49*B49*$B$9</f>
        <v>3645</v>
      </c>
      <c r="E49" s="15">
        <f>A49*B49*$B$10</f>
        <v>6358.5</v>
      </c>
      <c r="F49" s="4">
        <f t="shared" si="0"/>
        <v>810</v>
      </c>
      <c r="G49" s="4">
        <f t="shared" si="1"/>
        <v>1620</v>
      </c>
      <c r="H49" s="4">
        <f>G49*$B$9</f>
        <v>7290</v>
      </c>
    </row>
    <row r="50" spans="1:8" ht="15">
      <c r="A50" s="6">
        <v>30</v>
      </c>
      <c r="B50" s="6">
        <v>30</v>
      </c>
      <c r="C50" s="7">
        <v>2</v>
      </c>
      <c r="D50" s="12">
        <f>A50*B50*$B$9</f>
        <v>4050</v>
      </c>
      <c r="E50" s="15">
        <f>A50*B50*$B$10</f>
        <v>7065</v>
      </c>
      <c r="F50" s="4">
        <f t="shared" si="0"/>
        <v>900</v>
      </c>
      <c r="G50" s="4">
        <f t="shared" si="1"/>
        <v>1800</v>
      </c>
      <c r="H50" s="4">
        <f>G50*$B$9</f>
        <v>8100</v>
      </c>
    </row>
    <row r="51" spans="1:8" ht="15">
      <c r="A51" s="6">
        <v>33</v>
      </c>
      <c r="B51" s="6">
        <v>27</v>
      </c>
      <c r="C51" s="7">
        <v>2</v>
      </c>
      <c r="D51" s="12">
        <f>A51*B51*$B$9</f>
        <v>4009.5</v>
      </c>
      <c r="E51" s="15">
        <f>A51*B51*$B$10</f>
        <v>6994.3499999999995</v>
      </c>
      <c r="F51" s="4">
        <f t="shared" si="0"/>
        <v>891</v>
      </c>
      <c r="G51" s="4">
        <f t="shared" si="1"/>
        <v>1782</v>
      </c>
      <c r="H51" s="4">
        <f>G51*$B$9</f>
        <v>8019</v>
      </c>
    </row>
    <row r="52" spans="1:8" ht="15">
      <c r="A52" s="6">
        <v>36</v>
      </c>
      <c r="B52" s="6">
        <v>18</v>
      </c>
      <c r="C52" s="7">
        <v>2</v>
      </c>
      <c r="D52" s="12">
        <f>A52*B52*$B$9</f>
        <v>2916</v>
      </c>
      <c r="E52" s="15">
        <f>A52*B52*$B$10</f>
        <v>5086.8</v>
      </c>
      <c r="F52" s="4">
        <f t="shared" si="0"/>
        <v>648</v>
      </c>
      <c r="G52" s="4">
        <f t="shared" si="1"/>
        <v>1296</v>
      </c>
      <c r="H52" s="4">
        <f>G52*$B$9</f>
        <v>5832</v>
      </c>
    </row>
    <row r="53" spans="1:8" ht="15">
      <c r="A53" s="6">
        <v>36</v>
      </c>
      <c r="B53" s="6">
        <v>21</v>
      </c>
      <c r="C53" s="7">
        <v>2</v>
      </c>
      <c r="D53" s="12">
        <f>A53*B53*$B$9</f>
        <v>3402</v>
      </c>
      <c r="E53" s="15">
        <f>A53*B53*$B$10</f>
        <v>5934.5999999999995</v>
      </c>
      <c r="F53" s="4">
        <f t="shared" si="0"/>
        <v>756</v>
      </c>
      <c r="G53" s="4">
        <f t="shared" si="1"/>
        <v>1512</v>
      </c>
      <c r="H53" s="4">
        <f>G53*$B$9</f>
        <v>6804</v>
      </c>
    </row>
    <row r="54" spans="1:8" ht="15">
      <c r="A54" s="6">
        <v>36</v>
      </c>
      <c r="B54" s="6">
        <v>24</v>
      </c>
      <c r="C54" s="7">
        <v>2</v>
      </c>
      <c r="D54" s="12">
        <f>A54*B54*$B$9</f>
        <v>3888</v>
      </c>
      <c r="E54" s="15">
        <f>A54*B54*$B$10</f>
        <v>6782.4</v>
      </c>
      <c r="F54" s="4">
        <f t="shared" si="0"/>
        <v>864</v>
      </c>
      <c r="G54" s="4">
        <f t="shared" si="1"/>
        <v>1728</v>
      </c>
      <c r="H54" s="4">
        <f>G54*$B$9</f>
        <v>7776</v>
      </c>
    </row>
    <row r="55" spans="1:8" ht="15">
      <c r="A55" s="6">
        <v>36</v>
      </c>
      <c r="B55" s="6">
        <v>30</v>
      </c>
      <c r="C55" s="7">
        <v>1</v>
      </c>
      <c r="D55" s="12">
        <f>A55*B55*$B$9</f>
        <v>4860</v>
      </c>
      <c r="E55" s="15">
        <f>A55*B55*$B$10</f>
        <v>8478</v>
      </c>
      <c r="F55" s="4">
        <f t="shared" si="0"/>
        <v>1080</v>
      </c>
      <c r="G55" s="4">
        <f t="shared" si="1"/>
        <v>1080</v>
      </c>
      <c r="H55" s="4">
        <f>G55*$B$9</f>
        <v>4860</v>
      </c>
    </row>
    <row r="56" spans="1:8" ht="15">
      <c r="A56" s="6">
        <v>40</v>
      </c>
      <c r="B56" s="6">
        <v>30</v>
      </c>
      <c r="C56" s="7">
        <v>1</v>
      </c>
      <c r="D56" s="12">
        <f>A56*B56*$B$9</f>
        <v>5400</v>
      </c>
      <c r="E56" s="15">
        <f>A56*B56*$B$10</f>
        <v>9420</v>
      </c>
      <c r="F56" s="4">
        <f t="shared" si="0"/>
        <v>1200</v>
      </c>
      <c r="G56" s="4">
        <f t="shared" si="1"/>
        <v>1200</v>
      </c>
      <c r="H56" s="4">
        <f>G56*$B$9</f>
        <v>5400</v>
      </c>
    </row>
    <row r="57" spans="1:8" ht="15">
      <c r="A57" s="6">
        <v>40</v>
      </c>
      <c r="B57" s="6">
        <v>36</v>
      </c>
      <c r="C57" s="7">
        <v>1</v>
      </c>
      <c r="D57" s="12">
        <f>A57*B57*$B$9</f>
        <v>6480</v>
      </c>
      <c r="E57" s="15">
        <f>A57*B57*$B$10</f>
        <v>11304</v>
      </c>
      <c r="F57" s="4">
        <f t="shared" si="0"/>
        <v>1440</v>
      </c>
      <c r="G57" s="4">
        <f t="shared" si="1"/>
        <v>1440</v>
      </c>
      <c r="H57" s="4">
        <f>G57*$B$9</f>
        <v>6480</v>
      </c>
    </row>
    <row r="58" spans="1:8" ht="15">
      <c r="A58" s="6">
        <v>40</v>
      </c>
      <c r="B58" s="6">
        <v>40</v>
      </c>
      <c r="C58" s="7">
        <v>1</v>
      </c>
      <c r="D58" s="12">
        <f>A58*B58*$B$9</f>
        <v>7200</v>
      </c>
      <c r="E58" s="15">
        <f>A58*B58*$B$10</f>
        <v>12560</v>
      </c>
      <c r="F58" s="4">
        <f t="shared" si="0"/>
        <v>1600</v>
      </c>
      <c r="G58" s="4">
        <f t="shared" si="1"/>
        <v>1600</v>
      </c>
      <c r="H58" s="4">
        <f>G58*$B$9</f>
        <v>7200</v>
      </c>
    </row>
    <row r="59" spans="1:8" ht="15">
      <c r="A59" s="6">
        <v>45</v>
      </c>
      <c r="B59" s="6">
        <v>30</v>
      </c>
      <c r="C59" s="7">
        <v>1</v>
      </c>
      <c r="D59" s="12">
        <f>A59*B59*$B$9</f>
        <v>6075</v>
      </c>
      <c r="E59" s="15">
        <f>A59*B59*$B$10</f>
        <v>10597.5</v>
      </c>
      <c r="F59" s="4">
        <f t="shared" si="0"/>
        <v>1350</v>
      </c>
      <c r="G59" s="4">
        <f t="shared" si="1"/>
        <v>1350</v>
      </c>
      <c r="H59" s="4">
        <f>G59*$B$9</f>
        <v>6075</v>
      </c>
    </row>
    <row r="60" spans="1:8" ht="15">
      <c r="A60" s="6">
        <v>45</v>
      </c>
      <c r="B60" s="6">
        <v>36</v>
      </c>
      <c r="C60" s="7">
        <v>1</v>
      </c>
      <c r="D60" s="12">
        <f>A60*B60*$B$9</f>
        <v>7290</v>
      </c>
      <c r="E60" s="15">
        <f>A60*B60*$B$10</f>
        <v>12717</v>
      </c>
      <c r="F60" s="4">
        <f t="shared" si="0"/>
        <v>1620</v>
      </c>
      <c r="G60" s="4">
        <f t="shared" si="1"/>
        <v>1620</v>
      </c>
      <c r="H60" s="4">
        <f>G60*$B$9</f>
        <v>7290</v>
      </c>
    </row>
    <row r="61" spans="1:8" ht="15">
      <c r="A61" s="6">
        <v>45</v>
      </c>
      <c r="B61" s="6">
        <v>40</v>
      </c>
      <c r="C61" s="7">
        <v>1</v>
      </c>
      <c r="D61" s="12">
        <f>A61*B61*$B$9</f>
        <v>8100</v>
      </c>
      <c r="E61" s="15">
        <f>A61*B61*$B$10</f>
        <v>14130</v>
      </c>
      <c r="F61" s="4">
        <f t="shared" si="0"/>
        <v>1800</v>
      </c>
      <c r="G61" s="4">
        <f t="shared" si="1"/>
        <v>1800</v>
      </c>
      <c r="H61" s="4">
        <f>G61*$B$9</f>
        <v>8100</v>
      </c>
    </row>
    <row r="62" spans="1:8" ht="15">
      <c r="A62" s="6">
        <v>45</v>
      </c>
      <c r="B62" s="6">
        <v>45</v>
      </c>
      <c r="C62" s="7">
        <v>1</v>
      </c>
      <c r="D62" s="12">
        <f>A62*B62*$B$9</f>
        <v>9112.5</v>
      </c>
      <c r="E62" s="15">
        <f>A62*B62*$B$10</f>
        <v>15896.25</v>
      </c>
      <c r="F62" s="4">
        <f t="shared" si="0"/>
        <v>2025</v>
      </c>
      <c r="G62" s="4">
        <f t="shared" si="1"/>
        <v>2025</v>
      </c>
      <c r="H62" s="4">
        <f>G62*$B$9</f>
        <v>9112.5</v>
      </c>
    </row>
    <row r="63" spans="1:8" ht="15">
      <c r="A63" s="6">
        <v>50</v>
      </c>
      <c r="B63" s="6">
        <v>50</v>
      </c>
      <c r="C63" s="7">
        <v>1</v>
      </c>
      <c r="D63" s="12">
        <f>A63*B63*$B$9</f>
        <v>11250</v>
      </c>
      <c r="E63" s="15">
        <f>A63*B63*$B$10</f>
        <v>19625</v>
      </c>
      <c r="F63" s="4">
        <f t="shared" si="0"/>
        <v>2500</v>
      </c>
      <c r="G63" s="4">
        <f t="shared" si="1"/>
        <v>2500</v>
      </c>
      <c r="H63" s="4">
        <f>G63*$B$9</f>
        <v>11250</v>
      </c>
    </row>
    <row r="64" spans="1:8" ht="15">
      <c r="A64" s="6">
        <v>54</v>
      </c>
      <c r="B64" s="6">
        <v>54</v>
      </c>
      <c r="C64" s="7">
        <v>1</v>
      </c>
      <c r="D64" s="12">
        <f>A64*B64*$B$9</f>
        <v>13122</v>
      </c>
      <c r="E64" s="15">
        <f>A64*B64*$B$10</f>
        <v>22890.6</v>
      </c>
      <c r="F64" s="4">
        <f t="shared" si="0"/>
        <v>2916</v>
      </c>
      <c r="G64" s="4">
        <f t="shared" si="1"/>
        <v>2916</v>
      </c>
      <c r="H64" s="4">
        <f>G64*$B$9</f>
        <v>13122</v>
      </c>
    </row>
    <row r="65" spans="1:8" ht="15">
      <c r="A65" s="6">
        <v>60</v>
      </c>
      <c r="B65" s="6">
        <v>40</v>
      </c>
      <c r="C65" s="7">
        <v>1</v>
      </c>
      <c r="D65" s="12">
        <f>A65*B65*$B$9</f>
        <v>10800</v>
      </c>
      <c r="E65" s="15">
        <f>A65*B65*$B$10</f>
        <v>18840</v>
      </c>
      <c r="F65" s="4">
        <f t="shared" si="0"/>
        <v>2400</v>
      </c>
      <c r="G65" s="4">
        <f t="shared" si="1"/>
        <v>2400</v>
      </c>
      <c r="H65" s="4">
        <f>G65*$B$9</f>
        <v>10800</v>
      </c>
    </row>
    <row r="66" spans="1:8" ht="15">
      <c r="A66" s="6">
        <v>60</v>
      </c>
      <c r="B66" s="6">
        <v>60</v>
      </c>
      <c r="C66" s="7">
        <v>1</v>
      </c>
      <c r="D66" s="12">
        <f>A66*B66*$B$9</f>
        <v>16200</v>
      </c>
      <c r="E66" s="15">
        <f>A66*B66*$B$10</f>
        <v>28260</v>
      </c>
      <c r="F66" s="4">
        <f t="shared" si="0"/>
        <v>3600</v>
      </c>
      <c r="G66" s="4">
        <f t="shared" si="1"/>
        <v>3600</v>
      </c>
      <c r="H66" s="4">
        <f>G66*$B$9</f>
        <v>16200</v>
      </c>
    </row>
    <row r="67" spans="1:8" ht="15">
      <c r="A67" s="6">
        <v>80</v>
      </c>
      <c r="B67" s="6">
        <v>60</v>
      </c>
      <c r="C67" s="7">
        <v>1</v>
      </c>
      <c r="D67" s="12">
        <f>A67*B67*$B$9</f>
        <v>21600</v>
      </c>
      <c r="E67" s="15">
        <f>A67*B67*$B$10</f>
        <v>37680</v>
      </c>
      <c r="F67" s="4">
        <f t="shared" si="0"/>
        <v>4800</v>
      </c>
      <c r="G67" s="4">
        <f t="shared" si="1"/>
        <v>4800</v>
      </c>
      <c r="H67" s="4">
        <f>G67*$B$9</f>
        <v>21600</v>
      </c>
    </row>
  </sheetData>
  <sheetProtection password="E97D" sheet="1" objects="1" scenarios="1"/>
  <mergeCells count="8">
    <mergeCell ref="A1:H1"/>
    <mergeCell ref="A2:H2"/>
    <mergeCell ref="A3:H3"/>
    <mergeCell ref="A4:H4"/>
    <mergeCell ref="A8:H8"/>
    <mergeCell ref="B5:H5"/>
    <mergeCell ref="B6:H6"/>
    <mergeCell ref="B7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O67"/>
  <sheetViews>
    <sheetView workbookViewId="0">
      <selection activeCell="A5" sqref="A5:H7"/>
    </sheetView>
  </sheetViews>
  <sheetFormatPr defaultRowHeight="12.75"/>
  <cols>
    <col min="1" max="1" width="13" customWidth="1"/>
    <col min="2" max="2" width="10.7109375" customWidth="1"/>
    <col min="3" max="3" width="11.85546875" customWidth="1"/>
    <col min="4" max="4" width="11.42578125" customWidth="1"/>
    <col min="5" max="5" width="11.85546875" customWidth="1"/>
    <col min="6" max="6" width="11.42578125" customWidth="1"/>
    <col min="7" max="7" width="11.5703125" customWidth="1"/>
    <col min="10" max="10" width="18.140625" customWidth="1"/>
  </cols>
  <sheetData>
    <row r="1" spans="1:15" ht="23.25">
      <c r="A1" s="51" t="s">
        <v>31</v>
      </c>
      <c r="B1" s="51"/>
      <c r="C1" s="51"/>
      <c r="D1" s="51"/>
      <c r="E1" s="51"/>
      <c r="F1" s="51"/>
      <c r="G1" s="51"/>
      <c r="H1" s="51"/>
      <c r="I1" s="9"/>
    </row>
    <row r="2" spans="1:15" ht="15.75" customHeight="1">
      <c r="A2" s="51" t="s">
        <v>32</v>
      </c>
      <c r="B2" s="51"/>
      <c r="C2" s="51"/>
      <c r="D2" s="51"/>
      <c r="E2" s="51"/>
      <c r="F2" s="51"/>
      <c r="G2" s="51"/>
      <c r="H2" s="51"/>
      <c r="I2" s="1"/>
    </row>
    <row r="3" spans="1:15" ht="15">
      <c r="A3" s="51" t="s">
        <v>33</v>
      </c>
      <c r="B3" s="51"/>
      <c r="C3" s="51"/>
      <c r="D3" s="51"/>
      <c r="E3" s="51"/>
      <c r="F3" s="51"/>
      <c r="G3" s="51"/>
      <c r="H3" s="51"/>
      <c r="I3" s="5"/>
    </row>
    <row r="4" spans="1:15" ht="15">
      <c r="A4" s="51" t="s">
        <v>34</v>
      </c>
      <c r="B4" s="51"/>
      <c r="C4" s="51"/>
      <c r="D4" s="51"/>
      <c r="E4" s="51"/>
      <c r="F4" s="51"/>
      <c r="G4" s="51"/>
      <c r="H4" s="51"/>
      <c r="I4" s="1"/>
    </row>
    <row r="5" spans="1:15">
      <c r="A5" s="52">
        <v>1</v>
      </c>
      <c r="B5" s="60" t="s">
        <v>35</v>
      </c>
      <c r="C5" s="61"/>
      <c r="D5" s="61"/>
      <c r="E5" s="61"/>
      <c r="F5" s="61"/>
      <c r="G5" s="61"/>
      <c r="H5" s="62"/>
      <c r="I5" s="1"/>
      <c r="J5" s="1"/>
      <c r="K5" s="1"/>
      <c r="L5" s="1"/>
    </row>
    <row r="6" spans="1:15">
      <c r="A6" s="53">
        <v>2</v>
      </c>
      <c r="B6" s="54" t="s">
        <v>36</v>
      </c>
      <c r="C6" s="55"/>
      <c r="D6" s="55"/>
      <c r="E6" s="55"/>
      <c r="F6" s="55"/>
      <c r="G6" s="55"/>
      <c r="H6" s="56"/>
      <c r="I6" s="1"/>
      <c r="J6" s="1"/>
      <c r="K6" s="1"/>
      <c r="L6" s="1"/>
    </row>
    <row r="7" spans="1:15">
      <c r="A7" s="53">
        <v>3</v>
      </c>
      <c r="B7" s="57" t="s">
        <v>37</v>
      </c>
      <c r="C7" s="58"/>
      <c r="D7" s="58"/>
      <c r="E7" s="58"/>
      <c r="F7" s="58"/>
      <c r="G7" s="58"/>
      <c r="H7" s="59"/>
      <c r="I7" s="1"/>
      <c r="J7" s="1"/>
      <c r="K7" s="1"/>
      <c r="L7" s="1"/>
    </row>
    <row r="8" spans="1:15" ht="18.75">
      <c r="A8" s="67" t="s">
        <v>42</v>
      </c>
      <c r="B8" s="68"/>
      <c r="C8" s="68"/>
      <c r="D8" s="68"/>
      <c r="E8" s="68"/>
      <c r="F8" s="68"/>
      <c r="G8" s="68"/>
      <c r="H8" s="69"/>
    </row>
    <row r="9" spans="1:15" ht="15">
      <c r="A9" s="16" t="s">
        <v>29</v>
      </c>
      <c r="B9" s="64">
        <v>7</v>
      </c>
      <c r="C9" s="4" t="s">
        <v>26</v>
      </c>
      <c r="D9" s="30"/>
      <c r="E9" s="4"/>
      <c r="F9" s="4"/>
      <c r="G9" s="4"/>
      <c r="H9" s="4"/>
    </row>
    <row r="10" spans="1:15" ht="15">
      <c r="A10" s="22" t="s">
        <v>10</v>
      </c>
      <c r="B10" s="70">
        <v>10.56</v>
      </c>
      <c r="C10" s="4" t="s">
        <v>27</v>
      </c>
      <c r="D10" s="31">
        <f>((B10-B9)/B10)*100</f>
        <v>33.712121212121218</v>
      </c>
      <c r="E10" s="4"/>
      <c r="F10" s="4"/>
      <c r="G10" s="17"/>
      <c r="H10" s="4"/>
    </row>
    <row r="11" spans="1:15" ht="15">
      <c r="A11" s="3" t="s">
        <v>6</v>
      </c>
      <c r="B11" s="16" t="s">
        <v>7</v>
      </c>
      <c r="C11" s="3" t="s">
        <v>4</v>
      </c>
      <c r="D11" s="2" t="s">
        <v>4</v>
      </c>
      <c r="E11" s="2" t="s">
        <v>15</v>
      </c>
      <c r="F11" s="2" t="s">
        <v>21</v>
      </c>
      <c r="G11" s="2" t="s">
        <v>21</v>
      </c>
      <c r="H11" s="13" t="s">
        <v>23</v>
      </c>
    </row>
    <row r="12" spans="1:15" ht="15">
      <c r="A12" s="2" t="s">
        <v>19</v>
      </c>
      <c r="B12" s="2" t="s">
        <v>20</v>
      </c>
      <c r="C12" s="16" t="s">
        <v>8</v>
      </c>
      <c r="D12" s="13" t="s">
        <v>11</v>
      </c>
      <c r="E12" s="8" t="s">
        <v>10</v>
      </c>
      <c r="F12" s="16" t="s">
        <v>22</v>
      </c>
      <c r="G12" s="16" t="s">
        <v>23</v>
      </c>
      <c r="H12" s="16" t="s">
        <v>24</v>
      </c>
      <c r="O12" s="11"/>
    </row>
    <row r="13" spans="1:15" ht="15">
      <c r="A13" s="6">
        <v>6</v>
      </c>
      <c r="B13" s="6">
        <v>4</v>
      </c>
      <c r="C13" s="7">
        <v>50</v>
      </c>
      <c r="D13" s="12">
        <f>A13*B13*$B$9</f>
        <v>168</v>
      </c>
      <c r="E13" s="14">
        <f>A13*B13*$B$10</f>
        <v>253.44</v>
      </c>
      <c r="F13" s="7">
        <f>A13*B13</f>
        <v>24</v>
      </c>
      <c r="G13" s="12">
        <f>F13*C13</f>
        <v>1200</v>
      </c>
      <c r="H13" s="15">
        <f>G13*$B$9</f>
        <v>8400</v>
      </c>
    </row>
    <row r="14" spans="1:15" ht="15">
      <c r="A14" s="6">
        <v>6</v>
      </c>
      <c r="B14" s="6">
        <v>6</v>
      </c>
      <c r="C14" s="7">
        <v>25</v>
      </c>
      <c r="D14" s="12">
        <f>A14*B14*$B$9</f>
        <v>252</v>
      </c>
      <c r="E14" s="14">
        <f>A14*B14*$B$10</f>
        <v>380.16</v>
      </c>
      <c r="F14" s="7">
        <f t="shared" ref="F14:F67" si="0">A14*B14</f>
        <v>36</v>
      </c>
      <c r="G14" s="12">
        <f t="shared" ref="G14:G67" si="1">F14*C14</f>
        <v>900</v>
      </c>
      <c r="H14" s="15">
        <f>G14*$B$9</f>
        <v>6300</v>
      </c>
    </row>
    <row r="15" spans="1:15" ht="15">
      <c r="A15" s="6">
        <v>9</v>
      </c>
      <c r="B15" s="6">
        <v>6</v>
      </c>
      <c r="C15" s="7">
        <v>20</v>
      </c>
      <c r="D15" s="12">
        <f>A15*B15*$B$9</f>
        <v>378</v>
      </c>
      <c r="E15" s="14">
        <f>A15*B15*$B$10</f>
        <v>570.24</v>
      </c>
      <c r="F15" s="7">
        <f t="shared" si="0"/>
        <v>54</v>
      </c>
      <c r="G15" s="12">
        <f t="shared" si="1"/>
        <v>1080</v>
      </c>
      <c r="H15" s="15">
        <f>G15*$B$9</f>
        <v>7560</v>
      </c>
    </row>
    <row r="16" spans="1:15" ht="15">
      <c r="A16" s="6">
        <v>9</v>
      </c>
      <c r="B16" s="6">
        <v>9</v>
      </c>
      <c r="C16" s="7">
        <v>15</v>
      </c>
      <c r="D16" s="12">
        <f>A16*B16*$B$9</f>
        <v>567</v>
      </c>
      <c r="E16" s="14">
        <f>A16*B16*$B$10</f>
        <v>855.36</v>
      </c>
      <c r="F16" s="7">
        <f t="shared" si="0"/>
        <v>81</v>
      </c>
      <c r="G16" s="12">
        <f t="shared" si="1"/>
        <v>1215</v>
      </c>
      <c r="H16" s="15">
        <f>G16*$B$9</f>
        <v>8505</v>
      </c>
    </row>
    <row r="17" spans="1:14" ht="15">
      <c r="A17" s="6">
        <v>10</v>
      </c>
      <c r="B17" s="6">
        <v>8</v>
      </c>
      <c r="C17" s="7">
        <v>16</v>
      </c>
      <c r="D17" s="12">
        <f>A17*B17*$B$9</f>
        <v>560</v>
      </c>
      <c r="E17" s="14">
        <f>A17*B17*$B$10</f>
        <v>844.80000000000007</v>
      </c>
      <c r="F17" s="7">
        <f t="shared" si="0"/>
        <v>80</v>
      </c>
      <c r="G17" s="12">
        <f t="shared" si="1"/>
        <v>1280</v>
      </c>
      <c r="H17" s="15">
        <f>G17*$B$9</f>
        <v>8960</v>
      </c>
    </row>
    <row r="18" spans="1:14" ht="15">
      <c r="A18" s="6">
        <v>10.5</v>
      </c>
      <c r="B18" s="6">
        <v>7.5</v>
      </c>
      <c r="C18" s="7">
        <v>16</v>
      </c>
      <c r="D18" s="12">
        <f>A18*B18*$B$9</f>
        <v>551.25</v>
      </c>
      <c r="E18" s="14">
        <f>A18*B18*$B$10</f>
        <v>831.6</v>
      </c>
      <c r="F18" s="7">
        <f t="shared" si="0"/>
        <v>78.75</v>
      </c>
      <c r="G18" s="12">
        <f t="shared" si="1"/>
        <v>1260</v>
      </c>
      <c r="H18" s="15">
        <f>G18*$B$9</f>
        <v>8820</v>
      </c>
      <c r="N18" s="11"/>
    </row>
    <row r="19" spans="1:14" ht="15">
      <c r="A19" s="6">
        <v>12</v>
      </c>
      <c r="B19" s="6">
        <v>6</v>
      </c>
      <c r="C19" s="7">
        <v>15</v>
      </c>
      <c r="D19" s="12">
        <f>A19*B19*$B$9</f>
        <v>504</v>
      </c>
      <c r="E19" s="14">
        <f>A19*B19*$B$10</f>
        <v>760.32</v>
      </c>
      <c r="F19" s="7">
        <f t="shared" si="0"/>
        <v>72</v>
      </c>
      <c r="G19" s="12">
        <f t="shared" si="1"/>
        <v>1080</v>
      </c>
      <c r="H19" s="15">
        <f>G19*$B$9</f>
        <v>7560</v>
      </c>
    </row>
    <row r="20" spans="1:14" ht="15">
      <c r="A20" s="6">
        <v>12</v>
      </c>
      <c r="B20" s="6">
        <v>9</v>
      </c>
      <c r="C20" s="7">
        <v>12</v>
      </c>
      <c r="D20" s="12">
        <f>A20*B20*$B$9</f>
        <v>756</v>
      </c>
      <c r="E20" s="14">
        <f>A20*B20*$B$10</f>
        <v>1140.48</v>
      </c>
      <c r="F20" s="7">
        <f t="shared" si="0"/>
        <v>108</v>
      </c>
      <c r="G20" s="12">
        <f t="shared" si="1"/>
        <v>1296</v>
      </c>
      <c r="H20" s="15">
        <f>G20*$B$9</f>
        <v>9072</v>
      </c>
    </row>
    <row r="21" spans="1:14" ht="15">
      <c r="A21" s="6">
        <v>12</v>
      </c>
      <c r="B21" s="6">
        <v>10</v>
      </c>
      <c r="C21" s="7">
        <v>10</v>
      </c>
      <c r="D21" s="12">
        <f>A21*B21*$B$9</f>
        <v>840</v>
      </c>
      <c r="E21" s="14">
        <f>A21*B21*$B$10</f>
        <v>1267.2</v>
      </c>
      <c r="F21" s="7">
        <f t="shared" si="0"/>
        <v>120</v>
      </c>
      <c r="G21" s="12">
        <f t="shared" si="1"/>
        <v>1200</v>
      </c>
      <c r="H21" s="15">
        <f>G21*$B$9</f>
        <v>8400</v>
      </c>
    </row>
    <row r="22" spans="1:14" ht="15">
      <c r="A22" s="6">
        <v>12</v>
      </c>
      <c r="B22" s="6">
        <v>12</v>
      </c>
      <c r="C22" s="7">
        <v>9</v>
      </c>
      <c r="D22" s="12">
        <f>A22*B22*$B$9</f>
        <v>1008</v>
      </c>
      <c r="E22" s="14">
        <f>A22*B22*$B$10</f>
        <v>1520.64</v>
      </c>
      <c r="F22" s="7">
        <f t="shared" si="0"/>
        <v>144</v>
      </c>
      <c r="G22" s="12">
        <f t="shared" si="1"/>
        <v>1296</v>
      </c>
      <c r="H22" s="15">
        <f>G22*$B$9</f>
        <v>9072</v>
      </c>
    </row>
    <row r="23" spans="1:14" ht="15">
      <c r="A23" s="6">
        <v>15</v>
      </c>
      <c r="B23" s="6">
        <v>9</v>
      </c>
      <c r="C23" s="7">
        <v>8</v>
      </c>
      <c r="D23" s="12">
        <f>A23*B23*$B$9</f>
        <v>945</v>
      </c>
      <c r="E23" s="14">
        <f>A23*B23*$B$10</f>
        <v>1425.6000000000001</v>
      </c>
      <c r="F23" s="7">
        <f t="shared" si="0"/>
        <v>135</v>
      </c>
      <c r="G23" s="12">
        <f t="shared" si="1"/>
        <v>1080</v>
      </c>
      <c r="H23" s="15">
        <f>G23*$B$9</f>
        <v>7560</v>
      </c>
    </row>
    <row r="24" spans="1:14" ht="15">
      <c r="A24" s="6">
        <v>15</v>
      </c>
      <c r="B24" s="6">
        <v>10</v>
      </c>
      <c r="C24" s="7">
        <v>8</v>
      </c>
      <c r="D24" s="12">
        <f>A24*B24*$B$9</f>
        <v>1050</v>
      </c>
      <c r="E24" s="14">
        <f>A24*B24*$B$10</f>
        <v>1584</v>
      </c>
      <c r="F24" s="7">
        <f t="shared" si="0"/>
        <v>150</v>
      </c>
      <c r="G24" s="12">
        <f t="shared" si="1"/>
        <v>1200</v>
      </c>
      <c r="H24" s="15">
        <f>G24*$B$9</f>
        <v>8400</v>
      </c>
      <c r="N24" s="11"/>
    </row>
    <row r="25" spans="1:14" ht="15">
      <c r="A25" s="6">
        <v>15</v>
      </c>
      <c r="B25" s="6">
        <v>12</v>
      </c>
      <c r="C25" s="7">
        <v>7</v>
      </c>
      <c r="D25" s="12">
        <f>A25*B25*$B$9</f>
        <v>1260</v>
      </c>
      <c r="E25" s="14">
        <f>A25*B25*$B$10</f>
        <v>1900.8000000000002</v>
      </c>
      <c r="F25" s="7">
        <f t="shared" si="0"/>
        <v>180</v>
      </c>
      <c r="G25" s="12">
        <f t="shared" si="1"/>
        <v>1260</v>
      </c>
      <c r="H25" s="15">
        <f>G25*$B$9</f>
        <v>8820</v>
      </c>
    </row>
    <row r="26" spans="1:14" ht="15">
      <c r="A26" s="6">
        <v>15</v>
      </c>
      <c r="B26" s="6">
        <v>15</v>
      </c>
      <c r="C26" s="7">
        <v>6</v>
      </c>
      <c r="D26" s="12">
        <f>A26*B26*$B$9</f>
        <v>1575</v>
      </c>
      <c r="E26" s="14">
        <f>A26*B26*$B$10</f>
        <v>2376</v>
      </c>
      <c r="F26" s="7">
        <f t="shared" si="0"/>
        <v>225</v>
      </c>
      <c r="G26" s="12">
        <f t="shared" si="1"/>
        <v>1350</v>
      </c>
      <c r="H26" s="15">
        <f>G26*$B$9</f>
        <v>9450</v>
      </c>
    </row>
    <row r="27" spans="1:14" ht="15">
      <c r="A27" s="6">
        <v>18</v>
      </c>
      <c r="B27" s="6">
        <v>12</v>
      </c>
      <c r="C27" s="7">
        <v>6</v>
      </c>
      <c r="D27" s="12">
        <f>A27*B27*$B$9</f>
        <v>1512</v>
      </c>
      <c r="E27" s="14">
        <f>A27*B27*$B$10</f>
        <v>2280.96</v>
      </c>
      <c r="F27" s="7">
        <f t="shared" si="0"/>
        <v>216</v>
      </c>
      <c r="G27" s="12">
        <f t="shared" si="1"/>
        <v>1296</v>
      </c>
      <c r="H27" s="15">
        <f>G27*$B$9</f>
        <v>9072</v>
      </c>
    </row>
    <row r="28" spans="1:14" ht="15">
      <c r="A28" s="6">
        <v>18</v>
      </c>
      <c r="B28" s="6">
        <v>15</v>
      </c>
      <c r="C28" s="7">
        <v>5</v>
      </c>
      <c r="D28" s="12">
        <f>A28*B28*$B$9</f>
        <v>1890</v>
      </c>
      <c r="E28" s="14">
        <f>A28*B28*$B$10</f>
        <v>2851.2000000000003</v>
      </c>
      <c r="F28" s="7">
        <f t="shared" si="0"/>
        <v>270</v>
      </c>
      <c r="G28" s="12">
        <f t="shared" si="1"/>
        <v>1350</v>
      </c>
      <c r="H28" s="15">
        <f>G28*$B$9</f>
        <v>9450</v>
      </c>
    </row>
    <row r="29" spans="1:14" ht="15">
      <c r="A29" s="6">
        <v>20</v>
      </c>
      <c r="B29" s="6">
        <v>8</v>
      </c>
      <c r="C29" s="7">
        <v>8</v>
      </c>
      <c r="D29" s="12">
        <f>A29*B29*$B$9</f>
        <v>1120</v>
      </c>
      <c r="E29" s="14">
        <f>A29*B29*$B$10</f>
        <v>1689.6000000000001</v>
      </c>
      <c r="F29" s="7">
        <f t="shared" si="0"/>
        <v>160</v>
      </c>
      <c r="G29" s="12">
        <f t="shared" si="1"/>
        <v>1280</v>
      </c>
      <c r="H29" s="15">
        <f>G29*$B$9</f>
        <v>8960</v>
      </c>
    </row>
    <row r="30" spans="1:14" ht="15">
      <c r="A30" s="6">
        <v>21</v>
      </c>
      <c r="B30" s="6">
        <v>12</v>
      </c>
      <c r="C30" s="7">
        <v>5</v>
      </c>
      <c r="D30" s="12">
        <f>A30*B30*$B$9</f>
        <v>1764</v>
      </c>
      <c r="E30" s="14">
        <f>A30*B30*$B$10</f>
        <v>2661.1200000000003</v>
      </c>
      <c r="F30" s="7">
        <f t="shared" si="0"/>
        <v>252</v>
      </c>
      <c r="G30" s="12">
        <f t="shared" si="1"/>
        <v>1260</v>
      </c>
      <c r="H30" s="15">
        <f>G30*$B$9</f>
        <v>8820</v>
      </c>
    </row>
    <row r="31" spans="1:14" ht="15">
      <c r="A31" s="6">
        <v>21</v>
      </c>
      <c r="B31" s="6">
        <v>15</v>
      </c>
      <c r="C31" s="7">
        <v>4</v>
      </c>
      <c r="D31" s="12">
        <f>A31*B31*$B$9</f>
        <v>2205</v>
      </c>
      <c r="E31" s="14">
        <f>A31*B31*$B$10</f>
        <v>3326.4</v>
      </c>
      <c r="F31" s="7">
        <f t="shared" si="0"/>
        <v>315</v>
      </c>
      <c r="G31" s="12">
        <f t="shared" si="1"/>
        <v>1260</v>
      </c>
      <c r="H31" s="15">
        <f>G31*$B$9</f>
        <v>8820</v>
      </c>
    </row>
    <row r="32" spans="1:14" ht="15">
      <c r="A32" s="6">
        <v>21</v>
      </c>
      <c r="B32" s="6">
        <v>18</v>
      </c>
      <c r="C32" s="7">
        <v>3</v>
      </c>
      <c r="D32" s="12">
        <f>A32*B32*$B$9</f>
        <v>2646</v>
      </c>
      <c r="E32" s="14">
        <f>A32*B32*$B$10</f>
        <v>3991.6800000000003</v>
      </c>
      <c r="F32" s="7">
        <f t="shared" si="0"/>
        <v>378</v>
      </c>
      <c r="G32" s="12">
        <f t="shared" si="1"/>
        <v>1134</v>
      </c>
      <c r="H32" s="15">
        <f>G32*$B$9</f>
        <v>7938</v>
      </c>
    </row>
    <row r="33" spans="1:8" ht="15">
      <c r="A33" s="6">
        <v>24</v>
      </c>
      <c r="B33" s="6">
        <v>8</v>
      </c>
      <c r="C33" s="7">
        <v>7</v>
      </c>
      <c r="D33" s="12">
        <f>A33*B33*$B$9</f>
        <v>1344</v>
      </c>
      <c r="E33" s="14">
        <f>A33*B33*$B$10</f>
        <v>2027.52</v>
      </c>
      <c r="F33" s="7">
        <f t="shared" si="0"/>
        <v>192</v>
      </c>
      <c r="G33" s="12">
        <f t="shared" si="1"/>
        <v>1344</v>
      </c>
      <c r="H33" s="15">
        <f>G33*$B$9</f>
        <v>9408</v>
      </c>
    </row>
    <row r="34" spans="1:8" ht="15">
      <c r="A34" s="6">
        <v>24</v>
      </c>
      <c r="B34" s="6">
        <v>12</v>
      </c>
      <c r="C34" s="7">
        <v>4</v>
      </c>
      <c r="D34" s="12">
        <f>A34*B34*$B$9</f>
        <v>2016</v>
      </c>
      <c r="E34" s="14">
        <f>A34*B34*$B$10</f>
        <v>3041.28</v>
      </c>
      <c r="F34" s="7">
        <f t="shared" si="0"/>
        <v>288</v>
      </c>
      <c r="G34" s="12">
        <f t="shared" si="1"/>
        <v>1152</v>
      </c>
      <c r="H34" s="15">
        <f>G34*$B$9</f>
        <v>8064</v>
      </c>
    </row>
    <row r="35" spans="1:8" ht="15">
      <c r="A35" s="6">
        <v>24</v>
      </c>
      <c r="B35" s="6">
        <v>15</v>
      </c>
      <c r="C35" s="7">
        <v>3</v>
      </c>
      <c r="D35" s="12">
        <f>A35*B35*$B$9</f>
        <v>2520</v>
      </c>
      <c r="E35" s="14">
        <f>A35*B35*$B$10</f>
        <v>3801.6000000000004</v>
      </c>
      <c r="F35" s="7">
        <f t="shared" si="0"/>
        <v>360</v>
      </c>
      <c r="G35" s="12">
        <f t="shared" si="1"/>
        <v>1080</v>
      </c>
      <c r="H35" s="15">
        <f>G35*$B$9</f>
        <v>7560</v>
      </c>
    </row>
    <row r="36" spans="1:8" ht="15">
      <c r="A36" s="6">
        <v>24</v>
      </c>
      <c r="B36" s="6">
        <v>16</v>
      </c>
      <c r="C36" s="7">
        <v>3</v>
      </c>
      <c r="D36" s="12">
        <f>A36*B36*$B$9</f>
        <v>2688</v>
      </c>
      <c r="E36" s="14">
        <f>A36*B36*$B$10</f>
        <v>4055.04</v>
      </c>
      <c r="F36" s="7">
        <f t="shared" si="0"/>
        <v>384</v>
      </c>
      <c r="G36" s="12">
        <f t="shared" si="1"/>
        <v>1152</v>
      </c>
      <c r="H36" s="15">
        <f>G36*$B$9</f>
        <v>8064</v>
      </c>
    </row>
    <row r="37" spans="1:8" ht="15">
      <c r="A37" s="6">
        <v>24</v>
      </c>
      <c r="B37" s="6">
        <v>18</v>
      </c>
      <c r="C37" s="7">
        <v>3</v>
      </c>
      <c r="D37" s="12">
        <f>A37*B37*$B$9</f>
        <v>3024</v>
      </c>
      <c r="E37" s="14">
        <f>A37*B37*$B$10</f>
        <v>4561.92</v>
      </c>
      <c r="F37" s="7">
        <f t="shared" si="0"/>
        <v>432</v>
      </c>
      <c r="G37" s="12">
        <f t="shared" si="1"/>
        <v>1296</v>
      </c>
      <c r="H37" s="15">
        <f>G37*$B$9</f>
        <v>9072</v>
      </c>
    </row>
    <row r="38" spans="1:8" ht="15">
      <c r="A38" s="6">
        <v>24</v>
      </c>
      <c r="B38" s="6">
        <v>21</v>
      </c>
      <c r="C38" s="7">
        <v>2</v>
      </c>
      <c r="D38" s="12">
        <f>A38*B38*$B$9</f>
        <v>3528</v>
      </c>
      <c r="E38" s="14">
        <f>A38*B38*$B$10</f>
        <v>5322.2400000000007</v>
      </c>
      <c r="F38" s="7">
        <f t="shared" si="0"/>
        <v>504</v>
      </c>
      <c r="G38" s="12">
        <f t="shared" si="1"/>
        <v>1008</v>
      </c>
      <c r="H38" s="15">
        <f>G38*$B$9</f>
        <v>7056</v>
      </c>
    </row>
    <row r="39" spans="1:8" ht="15">
      <c r="A39" s="6">
        <v>27</v>
      </c>
      <c r="B39" s="6">
        <v>12</v>
      </c>
      <c r="C39" s="7">
        <v>4</v>
      </c>
      <c r="D39" s="12">
        <f>A39*B39*$B$9</f>
        <v>2268</v>
      </c>
      <c r="E39" s="14">
        <f>A39*B39*$B$10</f>
        <v>3421.44</v>
      </c>
      <c r="F39" s="7">
        <f t="shared" si="0"/>
        <v>324</v>
      </c>
      <c r="G39" s="12">
        <f t="shared" si="1"/>
        <v>1296</v>
      </c>
      <c r="H39" s="15">
        <f>G39*$B$9</f>
        <v>9072</v>
      </c>
    </row>
    <row r="40" spans="1:8" ht="15">
      <c r="A40" s="6">
        <v>27</v>
      </c>
      <c r="B40" s="6">
        <v>16</v>
      </c>
      <c r="C40" s="7">
        <v>3</v>
      </c>
      <c r="D40" s="12">
        <f>A40*B40*$B$9</f>
        <v>3024</v>
      </c>
      <c r="E40" s="14">
        <f>A40*B40*$B$10</f>
        <v>4561.92</v>
      </c>
      <c r="F40" s="7">
        <f t="shared" si="0"/>
        <v>432</v>
      </c>
      <c r="G40" s="12">
        <f t="shared" si="1"/>
        <v>1296</v>
      </c>
      <c r="H40" s="15">
        <f>G40*$B$9</f>
        <v>9072</v>
      </c>
    </row>
    <row r="41" spans="1:8" ht="15">
      <c r="A41" s="6">
        <v>27</v>
      </c>
      <c r="B41" s="6">
        <v>18</v>
      </c>
      <c r="C41" s="7">
        <v>2</v>
      </c>
      <c r="D41" s="12">
        <f>A41*B41*$B$9</f>
        <v>3402</v>
      </c>
      <c r="E41" s="14">
        <f>A41*B41*$B$10</f>
        <v>5132.16</v>
      </c>
      <c r="F41" s="7">
        <f t="shared" si="0"/>
        <v>486</v>
      </c>
      <c r="G41" s="12">
        <f t="shared" si="1"/>
        <v>972</v>
      </c>
      <c r="H41" s="15">
        <f>G41*$B$9</f>
        <v>6804</v>
      </c>
    </row>
    <row r="42" spans="1:8" ht="15">
      <c r="A42" s="6">
        <v>27</v>
      </c>
      <c r="B42" s="6">
        <v>20</v>
      </c>
      <c r="C42" s="7">
        <v>2</v>
      </c>
      <c r="D42" s="12">
        <f>A42*B42*$B$9</f>
        <v>3780</v>
      </c>
      <c r="E42" s="14">
        <f>A42*B42*$B$10</f>
        <v>5702.4000000000005</v>
      </c>
      <c r="F42" s="7">
        <f t="shared" si="0"/>
        <v>540</v>
      </c>
      <c r="G42" s="12">
        <f t="shared" si="1"/>
        <v>1080</v>
      </c>
      <c r="H42" s="15">
        <f>G42*$B$9</f>
        <v>7560</v>
      </c>
    </row>
    <row r="43" spans="1:8" ht="15">
      <c r="A43" s="6">
        <v>27</v>
      </c>
      <c r="B43" s="6">
        <v>21</v>
      </c>
      <c r="C43" s="7">
        <v>2</v>
      </c>
      <c r="D43" s="12">
        <f>A43*B43*$B$9</f>
        <v>3969</v>
      </c>
      <c r="E43" s="14">
        <f>A43*B43*$B$10</f>
        <v>5987.52</v>
      </c>
      <c r="F43" s="7">
        <f t="shared" si="0"/>
        <v>567</v>
      </c>
      <c r="G43" s="12">
        <f t="shared" si="1"/>
        <v>1134</v>
      </c>
      <c r="H43" s="15">
        <f>G43*$B$9</f>
        <v>7938</v>
      </c>
    </row>
    <row r="44" spans="1:8" ht="15">
      <c r="A44" s="6">
        <v>27</v>
      </c>
      <c r="B44" s="6">
        <v>24</v>
      </c>
      <c r="C44" s="7">
        <v>2</v>
      </c>
      <c r="D44" s="12">
        <f>A44*B44*$B$9</f>
        <v>4536</v>
      </c>
      <c r="E44" s="14">
        <f>A44*B44*$B$10</f>
        <v>6842.88</v>
      </c>
      <c r="F44" s="7">
        <f t="shared" si="0"/>
        <v>648</v>
      </c>
      <c r="G44" s="12">
        <f t="shared" si="1"/>
        <v>1296</v>
      </c>
      <c r="H44" s="15">
        <f>G44*$B$9</f>
        <v>9072</v>
      </c>
    </row>
    <row r="45" spans="1:8" ht="15">
      <c r="A45" s="6">
        <v>30</v>
      </c>
      <c r="B45" s="6">
        <v>18</v>
      </c>
      <c r="C45" s="7">
        <v>2</v>
      </c>
      <c r="D45" s="12">
        <f>A45*B45*$B$9</f>
        <v>3780</v>
      </c>
      <c r="E45" s="14">
        <f>A45*B45*$B$10</f>
        <v>5702.4000000000005</v>
      </c>
      <c r="F45" s="7">
        <f t="shared" si="0"/>
        <v>540</v>
      </c>
      <c r="G45" s="12">
        <f t="shared" si="1"/>
        <v>1080</v>
      </c>
      <c r="H45" s="15">
        <f>G45*$B$9</f>
        <v>7560</v>
      </c>
    </row>
    <row r="46" spans="1:8" ht="15">
      <c r="A46" s="6">
        <v>30</v>
      </c>
      <c r="B46" s="6">
        <v>20</v>
      </c>
      <c r="C46" s="7">
        <v>2</v>
      </c>
      <c r="D46" s="12">
        <f>A46*B46*$B$9</f>
        <v>4200</v>
      </c>
      <c r="E46" s="14">
        <f>A46*B46*$B$10</f>
        <v>6336</v>
      </c>
      <c r="F46" s="7">
        <f t="shared" si="0"/>
        <v>600</v>
      </c>
      <c r="G46" s="12">
        <f t="shared" si="1"/>
        <v>1200</v>
      </c>
      <c r="H46" s="15">
        <f>G46*$B$9</f>
        <v>8400</v>
      </c>
    </row>
    <row r="47" spans="1:8" ht="15">
      <c r="A47" s="6">
        <v>30</v>
      </c>
      <c r="B47" s="6">
        <v>21</v>
      </c>
      <c r="C47" s="7">
        <v>2</v>
      </c>
      <c r="D47" s="12">
        <f>A47*B47*$B$9</f>
        <v>4410</v>
      </c>
      <c r="E47" s="14">
        <f>A47*B47*$B$10</f>
        <v>6652.8</v>
      </c>
      <c r="F47" s="7">
        <f t="shared" si="0"/>
        <v>630</v>
      </c>
      <c r="G47" s="12">
        <f t="shared" si="1"/>
        <v>1260</v>
      </c>
      <c r="H47" s="15">
        <f>G47*$B$9</f>
        <v>8820</v>
      </c>
    </row>
    <row r="48" spans="1:8" ht="15">
      <c r="A48" s="6">
        <v>30</v>
      </c>
      <c r="B48" s="6">
        <v>24</v>
      </c>
      <c r="C48" s="7">
        <v>2</v>
      </c>
      <c r="D48" s="12">
        <f>A48*B48*$B$9</f>
        <v>5040</v>
      </c>
      <c r="E48" s="14">
        <f>A48*B48*$B$10</f>
        <v>7603.2000000000007</v>
      </c>
      <c r="F48" s="7">
        <f t="shared" si="0"/>
        <v>720</v>
      </c>
      <c r="G48" s="12">
        <f t="shared" si="1"/>
        <v>1440</v>
      </c>
      <c r="H48" s="15">
        <f>G48*$B$9</f>
        <v>10080</v>
      </c>
    </row>
    <row r="49" spans="1:8" ht="15">
      <c r="A49" s="6">
        <v>30</v>
      </c>
      <c r="B49" s="6">
        <v>27</v>
      </c>
      <c r="C49" s="7">
        <v>1</v>
      </c>
      <c r="D49" s="12">
        <f>A49*B49*$B$9</f>
        <v>5670</v>
      </c>
      <c r="E49" s="14">
        <f>A49*B49*$B$10</f>
        <v>8553.6</v>
      </c>
      <c r="F49" s="7">
        <f t="shared" si="0"/>
        <v>810</v>
      </c>
      <c r="G49" s="12">
        <f t="shared" si="1"/>
        <v>810</v>
      </c>
      <c r="H49" s="15">
        <f>G49*$B$9</f>
        <v>5670</v>
      </c>
    </row>
    <row r="50" spans="1:8" ht="15">
      <c r="A50" s="6">
        <v>30</v>
      </c>
      <c r="B50" s="6">
        <v>30</v>
      </c>
      <c r="C50" s="7">
        <v>1</v>
      </c>
      <c r="D50" s="12">
        <f>A50*B50*$B$9</f>
        <v>6300</v>
      </c>
      <c r="E50" s="14">
        <f>A50*B50*$B$10</f>
        <v>9504</v>
      </c>
      <c r="F50" s="7">
        <f t="shared" si="0"/>
        <v>900</v>
      </c>
      <c r="G50" s="12">
        <f t="shared" si="1"/>
        <v>900</v>
      </c>
      <c r="H50" s="15">
        <f>G50*$B$9</f>
        <v>6300</v>
      </c>
    </row>
    <row r="51" spans="1:8" ht="15">
      <c r="A51" s="6">
        <v>33</v>
      </c>
      <c r="B51" s="6">
        <v>27</v>
      </c>
      <c r="C51" s="7">
        <v>1</v>
      </c>
      <c r="D51" s="12">
        <f>A51*B51*$B$9</f>
        <v>6237</v>
      </c>
      <c r="E51" s="14">
        <f>A51*B51*$B$10</f>
        <v>9408.9600000000009</v>
      </c>
      <c r="F51" s="7">
        <f t="shared" si="0"/>
        <v>891</v>
      </c>
      <c r="G51" s="12">
        <f t="shared" si="1"/>
        <v>891</v>
      </c>
      <c r="H51" s="15">
        <f>G51*$B$9</f>
        <v>6237</v>
      </c>
    </row>
    <row r="52" spans="1:8" ht="15">
      <c r="A52" s="6">
        <v>36</v>
      </c>
      <c r="B52" s="6">
        <v>18</v>
      </c>
      <c r="C52" s="7">
        <v>2</v>
      </c>
      <c r="D52" s="12">
        <f>A52*B52*$B$9</f>
        <v>4536</v>
      </c>
      <c r="E52" s="14">
        <f>A52*B52*$B$10</f>
        <v>6842.88</v>
      </c>
      <c r="F52" s="7">
        <f t="shared" si="0"/>
        <v>648</v>
      </c>
      <c r="G52" s="12">
        <f t="shared" si="1"/>
        <v>1296</v>
      </c>
      <c r="H52" s="15">
        <f>G52*$B$9</f>
        <v>9072</v>
      </c>
    </row>
    <row r="53" spans="1:8" ht="15">
      <c r="A53" s="6">
        <v>36</v>
      </c>
      <c r="B53" s="6">
        <v>21</v>
      </c>
      <c r="C53" s="7">
        <v>1</v>
      </c>
      <c r="D53" s="12">
        <f>A53*B53*$B$9</f>
        <v>5292</v>
      </c>
      <c r="E53" s="14">
        <f>A53*B53*$B$10</f>
        <v>7983.3600000000006</v>
      </c>
      <c r="F53" s="7">
        <f t="shared" si="0"/>
        <v>756</v>
      </c>
      <c r="G53" s="12">
        <f t="shared" si="1"/>
        <v>756</v>
      </c>
      <c r="H53" s="15">
        <f>G53*$B$9</f>
        <v>5292</v>
      </c>
    </row>
    <row r="54" spans="1:8" ht="15">
      <c r="A54" s="6">
        <v>36</v>
      </c>
      <c r="B54" s="6">
        <v>24</v>
      </c>
      <c r="C54" s="7">
        <v>1</v>
      </c>
      <c r="D54" s="12">
        <f>A54*B54*$B$9</f>
        <v>6048</v>
      </c>
      <c r="E54" s="14">
        <f>A54*B54*$B$10</f>
        <v>9123.84</v>
      </c>
      <c r="F54" s="7">
        <f t="shared" si="0"/>
        <v>864</v>
      </c>
      <c r="G54" s="12">
        <f t="shared" si="1"/>
        <v>864</v>
      </c>
      <c r="H54" s="15">
        <f>G54*$B$9</f>
        <v>6048</v>
      </c>
    </row>
    <row r="55" spans="1:8" ht="15">
      <c r="A55" s="6">
        <v>36</v>
      </c>
      <c r="B55" s="6">
        <v>30</v>
      </c>
      <c r="C55" s="7">
        <v>1</v>
      </c>
      <c r="D55" s="12">
        <f>A55*B55*$B$9</f>
        <v>7560</v>
      </c>
      <c r="E55" s="14">
        <f>A55*B55*$B$10</f>
        <v>11404.800000000001</v>
      </c>
      <c r="F55" s="7">
        <f t="shared" si="0"/>
        <v>1080</v>
      </c>
      <c r="G55" s="12">
        <f t="shared" si="1"/>
        <v>1080</v>
      </c>
      <c r="H55" s="15">
        <f>G55*$B$9</f>
        <v>7560</v>
      </c>
    </row>
    <row r="56" spans="1:8" ht="15">
      <c r="A56" s="6">
        <v>40</v>
      </c>
      <c r="B56" s="6">
        <v>30</v>
      </c>
      <c r="C56" s="7">
        <v>1</v>
      </c>
      <c r="D56" s="12">
        <f>A56*B56*$B$9</f>
        <v>8400</v>
      </c>
      <c r="E56" s="14">
        <f>A56*B56*$B$10</f>
        <v>12672</v>
      </c>
      <c r="F56" s="7">
        <f t="shared" si="0"/>
        <v>1200</v>
      </c>
      <c r="G56" s="12">
        <f t="shared" si="1"/>
        <v>1200</v>
      </c>
      <c r="H56" s="15">
        <f>G56*$B$9</f>
        <v>8400</v>
      </c>
    </row>
    <row r="57" spans="1:8" ht="15">
      <c r="A57" s="6">
        <v>40</v>
      </c>
      <c r="B57" s="6">
        <v>36</v>
      </c>
      <c r="C57" s="7">
        <v>1</v>
      </c>
      <c r="D57" s="12">
        <f>A57*B57*$B$9</f>
        <v>10080</v>
      </c>
      <c r="E57" s="14">
        <f>A57*B57*$B$10</f>
        <v>15206.400000000001</v>
      </c>
      <c r="F57" s="7">
        <f t="shared" si="0"/>
        <v>1440</v>
      </c>
      <c r="G57" s="12">
        <f t="shared" si="1"/>
        <v>1440</v>
      </c>
      <c r="H57" s="15">
        <f>G57*$B$9</f>
        <v>10080</v>
      </c>
    </row>
    <row r="58" spans="1:8" ht="15">
      <c r="A58" s="6">
        <v>40</v>
      </c>
      <c r="B58" s="6">
        <v>40</v>
      </c>
      <c r="C58" s="7">
        <v>1</v>
      </c>
      <c r="D58" s="12">
        <f>A58*B58*$B$9</f>
        <v>11200</v>
      </c>
      <c r="E58" s="14">
        <f>A58*B58*$B$10</f>
        <v>16896</v>
      </c>
      <c r="F58" s="7">
        <f t="shared" si="0"/>
        <v>1600</v>
      </c>
      <c r="G58" s="12">
        <f t="shared" si="1"/>
        <v>1600</v>
      </c>
      <c r="H58" s="15">
        <f>G58*$B$9</f>
        <v>11200</v>
      </c>
    </row>
    <row r="59" spans="1:8" ht="15">
      <c r="A59" s="6">
        <v>45</v>
      </c>
      <c r="B59" s="6">
        <v>30</v>
      </c>
      <c r="C59" s="7">
        <v>1</v>
      </c>
      <c r="D59" s="12">
        <f>A59*B59*$B$9</f>
        <v>9450</v>
      </c>
      <c r="E59" s="14">
        <f>A59*B59*$B$10</f>
        <v>14256</v>
      </c>
      <c r="F59" s="7">
        <f t="shared" si="0"/>
        <v>1350</v>
      </c>
      <c r="G59" s="12">
        <f t="shared" si="1"/>
        <v>1350</v>
      </c>
      <c r="H59" s="15">
        <f>G59*$B$9</f>
        <v>9450</v>
      </c>
    </row>
    <row r="60" spans="1:8" ht="15">
      <c r="A60" s="6">
        <v>45</v>
      </c>
      <c r="B60" s="6">
        <v>36</v>
      </c>
      <c r="C60" s="7">
        <v>1</v>
      </c>
      <c r="D60" s="12">
        <f>A60*B60*$B$9</f>
        <v>11340</v>
      </c>
      <c r="E60" s="14">
        <f>A60*B60*$B$10</f>
        <v>17107.2</v>
      </c>
      <c r="F60" s="7">
        <f t="shared" si="0"/>
        <v>1620</v>
      </c>
      <c r="G60" s="12">
        <f t="shared" si="1"/>
        <v>1620</v>
      </c>
      <c r="H60" s="15">
        <f>G60*$B$9</f>
        <v>11340</v>
      </c>
    </row>
    <row r="61" spans="1:8" ht="15">
      <c r="A61" s="6">
        <v>45</v>
      </c>
      <c r="B61" s="6">
        <v>40</v>
      </c>
      <c r="C61" s="7">
        <v>1</v>
      </c>
      <c r="D61" s="12">
        <f>A61*B61*$B$9</f>
        <v>12600</v>
      </c>
      <c r="E61" s="14">
        <f>A61*B61*$B$10</f>
        <v>19008</v>
      </c>
      <c r="F61" s="7">
        <f t="shared" si="0"/>
        <v>1800</v>
      </c>
      <c r="G61" s="12">
        <f t="shared" si="1"/>
        <v>1800</v>
      </c>
      <c r="H61" s="15">
        <f>G61*$B$9</f>
        <v>12600</v>
      </c>
    </row>
    <row r="62" spans="1:8" ht="15">
      <c r="A62" s="6">
        <v>45</v>
      </c>
      <c r="B62" s="6">
        <v>45</v>
      </c>
      <c r="C62" s="7">
        <v>1</v>
      </c>
      <c r="D62" s="12">
        <f>A62*B62*$B$9</f>
        <v>14175</v>
      </c>
      <c r="E62" s="14">
        <f>A62*B62*$B$10</f>
        <v>21384</v>
      </c>
      <c r="F62" s="7">
        <f t="shared" si="0"/>
        <v>2025</v>
      </c>
      <c r="G62" s="12">
        <f t="shared" si="1"/>
        <v>2025</v>
      </c>
      <c r="H62" s="15">
        <f>G62*$B$9</f>
        <v>14175</v>
      </c>
    </row>
    <row r="63" spans="1:8" ht="15">
      <c r="A63" s="6">
        <v>50</v>
      </c>
      <c r="B63" s="6">
        <v>50</v>
      </c>
      <c r="C63" s="7">
        <v>1</v>
      </c>
      <c r="D63" s="12">
        <f>A63*B63*$B$9</f>
        <v>17500</v>
      </c>
      <c r="E63" s="14">
        <f>A63*B63*$B$10</f>
        <v>26400</v>
      </c>
      <c r="F63" s="7">
        <f t="shared" si="0"/>
        <v>2500</v>
      </c>
      <c r="G63" s="12">
        <f t="shared" si="1"/>
        <v>2500</v>
      </c>
      <c r="H63" s="15">
        <f>G63*$B$9</f>
        <v>17500</v>
      </c>
    </row>
    <row r="64" spans="1:8" ht="15">
      <c r="A64" s="6">
        <v>54</v>
      </c>
      <c r="B64" s="6">
        <v>54</v>
      </c>
      <c r="C64" s="7">
        <v>1</v>
      </c>
      <c r="D64" s="12">
        <f>A64*B64*$B$9</f>
        <v>20412</v>
      </c>
      <c r="E64" s="14">
        <f>A64*B64*$B$10</f>
        <v>30792.960000000003</v>
      </c>
      <c r="F64" s="7">
        <f t="shared" si="0"/>
        <v>2916</v>
      </c>
      <c r="G64" s="12">
        <f t="shared" si="1"/>
        <v>2916</v>
      </c>
      <c r="H64" s="15">
        <f>G64*$B$9</f>
        <v>20412</v>
      </c>
    </row>
    <row r="65" spans="1:8" ht="15">
      <c r="A65" s="6">
        <v>60</v>
      </c>
      <c r="B65" s="6">
        <v>40</v>
      </c>
      <c r="C65" s="7">
        <v>1</v>
      </c>
      <c r="D65" s="12">
        <f>A65*B65*$B$9</f>
        <v>16800</v>
      </c>
      <c r="E65" s="14">
        <f>A65*B65*$B$10</f>
        <v>25344</v>
      </c>
      <c r="F65" s="7">
        <f t="shared" si="0"/>
        <v>2400</v>
      </c>
      <c r="G65" s="12">
        <f t="shared" si="1"/>
        <v>2400</v>
      </c>
      <c r="H65" s="15">
        <f>G65*$B$9</f>
        <v>16800</v>
      </c>
    </row>
    <row r="66" spans="1:8" ht="15">
      <c r="A66" s="6">
        <v>60</v>
      </c>
      <c r="B66" s="6">
        <v>60</v>
      </c>
      <c r="C66" s="7">
        <v>1</v>
      </c>
      <c r="D66" s="12">
        <f>A66*B66*$B$9</f>
        <v>25200</v>
      </c>
      <c r="E66" s="14">
        <f>A66*B66*$B$10</f>
        <v>38016</v>
      </c>
      <c r="F66" s="7">
        <f t="shared" si="0"/>
        <v>3600</v>
      </c>
      <c r="G66" s="12">
        <f t="shared" si="1"/>
        <v>3600</v>
      </c>
      <c r="H66" s="15">
        <f>G66*$B$9</f>
        <v>25200</v>
      </c>
    </row>
    <row r="67" spans="1:8" ht="15">
      <c r="A67" s="6">
        <v>80</v>
      </c>
      <c r="B67" s="6">
        <v>60</v>
      </c>
      <c r="C67" s="7">
        <v>1</v>
      </c>
      <c r="D67" s="12">
        <f>A67*B67*$B$9</f>
        <v>33600</v>
      </c>
      <c r="E67" s="14">
        <f>A67*B67*$B$10</f>
        <v>50688</v>
      </c>
      <c r="F67" s="7">
        <f t="shared" si="0"/>
        <v>4800</v>
      </c>
      <c r="G67" s="12">
        <f t="shared" si="1"/>
        <v>4800</v>
      </c>
      <c r="H67" s="15">
        <f>G67*$B$9</f>
        <v>33600</v>
      </c>
    </row>
  </sheetData>
  <sheetProtection password="E97D" sheet="1" objects="1" scenarios="1"/>
  <mergeCells count="8">
    <mergeCell ref="A1:H1"/>
    <mergeCell ref="A2:H2"/>
    <mergeCell ref="A3:H3"/>
    <mergeCell ref="A4:H4"/>
    <mergeCell ref="A8:H8"/>
    <mergeCell ref="B5:H5"/>
    <mergeCell ref="B6:H6"/>
    <mergeCell ref="B7:H7"/>
  </mergeCells>
  <conditionalFormatting sqref="A13:H67">
    <cfRule type="expression" dxfId="1" priority="1">
      <formula>ODD(ROW())=ROW()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67"/>
  <sheetViews>
    <sheetView tabSelected="1" workbookViewId="0">
      <selection activeCell="I12" sqref="I12"/>
    </sheetView>
  </sheetViews>
  <sheetFormatPr defaultRowHeight="12.75"/>
  <cols>
    <col min="1" max="1" width="13.7109375" customWidth="1"/>
    <col min="3" max="3" width="11" customWidth="1"/>
    <col min="4" max="4" width="11.5703125" customWidth="1"/>
    <col min="8" max="8" width="12.140625" customWidth="1"/>
  </cols>
  <sheetData>
    <row r="1" spans="1:11" ht="23.25">
      <c r="A1" s="51" t="s">
        <v>31</v>
      </c>
      <c r="B1" s="51"/>
      <c r="C1" s="51"/>
      <c r="D1" s="51"/>
      <c r="E1" s="51"/>
      <c r="F1" s="51"/>
      <c r="G1" s="51"/>
      <c r="H1" s="51"/>
      <c r="I1" s="9"/>
      <c r="J1" s="9"/>
    </row>
    <row r="2" spans="1:11" ht="15">
      <c r="A2" s="51" t="s">
        <v>32</v>
      </c>
      <c r="B2" s="51"/>
      <c r="C2" s="51"/>
      <c r="D2" s="51"/>
      <c r="E2" s="51"/>
      <c r="F2" s="51"/>
      <c r="G2" s="51"/>
      <c r="H2" s="51"/>
      <c r="I2" s="1"/>
      <c r="J2" s="1"/>
    </row>
    <row r="3" spans="1:11" ht="15.75">
      <c r="A3" s="51" t="s">
        <v>33</v>
      </c>
      <c r="B3" s="51"/>
      <c r="C3" s="51"/>
      <c r="D3" s="51"/>
      <c r="E3" s="51"/>
      <c r="F3" s="51"/>
      <c r="G3" s="51"/>
      <c r="H3" s="51"/>
      <c r="I3" s="5"/>
      <c r="J3" s="32"/>
    </row>
    <row r="4" spans="1:11" ht="15">
      <c r="A4" s="51" t="s">
        <v>34</v>
      </c>
      <c r="B4" s="51"/>
      <c r="C4" s="51"/>
      <c r="D4" s="51"/>
      <c r="E4" s="51"/>
      <c r="F4" s="51"/>
      <c r="G4" s="51"/>
      <c r="H4" s="51"/>
      <c r="I4" s="1"/>
      <c r="J4" s="33"/>
    </row>
    <row r="5" spans="1:11" ht="23.25" customHeight="1">
      <c r="A5" s="52">
        <v>1</v>
      </c>
      <c r="B5" s="60" t="s">
        <v>35</v>
      </c>
      <c r="C5" s="61"/>
      <c r="D5" s="61"/>
      <c r="E5" s="61"/>
      <c r="F5" s="61"/>
      <c r="G5" s="61"/>
      <c r="H5" s="62"/>
      <c r="I5" s="1"/>
      <c r="J5" s="1"/>
    </row>
    <row r="6" spans="1:11" ht="15">
      <c r="A6" s="53">
        <v>2</v>
      </c>
      <c r="B6" s="54" t="s">
        <v>36</v>
      </c>
      <c r="C6" s="55"/>
      <c r="D6" s="55"/>
      <c r="E6" s="55"/>
      <c r="F6" s="55"/>
      <c r="G6" s="55"/>
      <c r="H6" s="56"/>
      <c r="I6" s="36"/>
      <c r="J6" s="35"/>
      <c r="K6" s="1"/>
    </row>
    <row r="7" spans="1:11" ht="15">
      <c r="A7" s="53">
        <v>3</v>
      </c>
      <c r="B7" s="57" t="s">
        <v>37</v>
      </c>
      <c r="C7" s="58"/>
      <c r="D7" s="58"/>
      <c r="E7" s="58"/>
      <c r="F7" s="58"/>
      <c r="G7" s="58"/>
      <c r="H7" s="59"/>
      <c r="I7" s="36"/>
      <c r="J7" s="35"/>
      <c r="K7" s="1"/>
    </row>
    <row r="8" spans="1:11" ht="18.75">
      <c r="A8" s="71" t="s">
        <v>43</v>
      </c>
      <c r="B8" s="72"/>
      <c r="C8" s="72"/>
      <c r="D8" s="72"/>
      <c r="E8" s="72"/>
      <c r="F8" s="72"/>
      <c r="G8" s="72"/>
      <c r="H8" s="73"/>
      <c r="I8" s="36"/>
      <c r="J8" s="35"/>
    </row>
    <row r="9" spans="1:11" ht="15">
      <c r="A9" s="37" t="s">
        <v>30</v>
      </c>
      <c r="B9" s="64">
        <v>8</v>
      </c>
      <c r="C9" s="38" t="s">
        <v>26</v>
      </c>
      <c r="D9" s="39"/>
      <c r="E9" s="38"/>
      <c r="F9" s="38"/>
      <c r="G9" s="38"/>
      <c r="H9" s="38"/>
      <c r="I9" s="36"/>
      <c r="J9" s="35"/>
    </row>
    <row r="10" spans="1:11" ht="15">
      <c r="A10" s="40" t="s">
        <v>10</v>
      </c>
      <c r="B10" s="65">
        <v>12.843</v>
      </c>
      <c r="C10" s="38" t="s">
        <v>27</v>
      </c>
      <c r="D10" s="41">
        <f>((B10-B9)/B10)*100</f>
        <v>37.709257961535464</v>
      </c>
      <c r="E10" s="38"/>
      <c r="F10" s="38"/>
      <c r="G10" s="42"/>
      <c r="H10" s="38"/>
      <c r="I10" s="36"/>
      <c r="J10" s="35"/>
    </row>
    <row r="11" spans="1:11" ht="15">
      <c r="A11" s="43" t="s">
        <v>6</v>
      </c>
      <c r="B11" s="37" t="s">
        <v>7</v>
      </c>
      <c r="C11" s="43" t="s">
        <v>5</v>
      </c>
      <c r="D11" s="44" t="s">
        <v>5</v>
      </c>
      <c r="E11" s="44" t="s">
        <v>16</v>
      </c>
      <c r="F11" s="44" t="s">
        <v>21</v>
      </c>
      <c r="G11" s="44" t="s">
        <v>21</v>
      </c>
      <c r="H11" s="8" t="s">
        <v>23</v>
      </c>
      <c r="I11" s="36"/>
      <c r="J11" s="35"/>
    </row>
    <row r="12" spans="1:11" ht="15">
      <c r="A12" s="44" t="s">
        <v>19</v>
      </c>
      <c r="B12" s="44" t="s">
        <v>20</v>
      </c>
      <c r="C12" s="37" t="s">
        <v>8</v>
      </c>
      <c r="D12" s="8" t="s">
        <v>11</v>
      </c>
      <c r="E12" s="8" t="s">
        <v>10</v>
      </c>
      <c r="F12" s="37" t="s">
        <v>22</v>
      </c>
      <c r="G12" s="37" t="s">
        <v>23</v>
      </c>
      <c r="H12" s="37" t="s">
        <v>24</v>
      </c>
      <c r="I12" s="36"/>
      <c r="J12" s="35"/>
    </row>
    <row r="13" spans="1:11" ht="15">
      <c r="A13" s="45">
        <v>6</v>
      </c>
      <c r="B13" s="45">
        <v>4</v>
      </c>
      <c r="C13" s="46">
        <v>40</v>
      </c>
      <c r="D13" s="47">
        <f>A13*B13*$B$9</f>
        <v>192</v>
      </c>
      <c r="E13" s="48">
        <f>A13*B13*$B$10</f>
        <v>308.23199999999997</v>
      </c>
      <c r="F13" s="38">
        <f>A13*B13</f>
        <v>24</v>
      </c>
      <c r="G13" s="49">
        <f>F13*C13</f>
        <v>960</v>
      </c>
      <c r="H13" s="50">
        <f>G13*$B$9</f>
        <v>7680</v>
      </c>
      <c r="I13" s="36"/>
      <c r="J13" s="35"/>
    </row>
    <row r="14" spans="1:11" ht="15">
      <c r="A14" s="45">
        <v>6</v>
      </c>
      <c r="B14" s="45">
        <v>6</v>
      </c>
      <c r="C14" s="46">
        <v>20</v>
      </c>
      <c r="D14" s="47">
        <f>A14*B14*$B$9</f>
        <v>288</v>
      </c>
      <c r="E14" s="48">
        <f>A14*B14*$B$10</f>
        <v>462.34800000000001</v>
      </c>
      <c r="F14" s="38">
        <f t="shared" ref="F14:F67" si="0">A14*B14</f>
        <v>36</v>
      </c>
      <c r="G14" s="49">
        <f t="shared" ref="G14:G67" si="1">F14*C14</f>
        <v>720</v>
      </c>
      <c r="H14" s="50">
        <f>G14*$B$9</f>
        <v>5760</v>
      </c>
      <c r="I14" s="36"/>
      <c r="J14" s="35"/>
    </row>
    <row r="15" spans="1:11" ht="15">
      <c r="A15" s="45">
        <v>9</v>
      </c>
      <c r="B15" s="45">
        <v>6</v>
      </c>
      <c r="C15" s="46">
        <v>18</v>
      </c>
      <c r="D15" s="47">
        <f>A15*B15*$B$9</f>
        <v>432</v>
      </c>
      <c r="E15" s="48">
        <f>A15*B15*$B$10</f>
        <v>693.52200000000005</v>
      </c>
      <c r="F15" s="38">
        <f t="shared" si="0"/>
        <v>54</v>
      </c>
      <c r="G15" s="49">
        <f>A15*B15*C15</f>
        <v>972</v>
      </c>
      <c r="H15" s="50">
        <f>G15*$B$9</f>
        <v>7776</v>
      </c>
      <c r="I15" s="36"/>
      <c r="J15" s="35"/>
    </row>
    <row r="16" spans="1:11" ht="15">
      <c r="A16" s="45">
        <v>9</v>
      </c>
      <c r="B16" s="45">
        <v>9</v>
      </c>
      <c r="C16" s="46">
        <v>12</v>
      </c>
      <c r="D16" s="47">
        <f>A16*B16*$B$9</f>
        <v>648</v>
      </c>
      <c r="E16" s="48">
        <f>A16*B16*$B$10</f>
        <v>1040.2829999999999</v>
      </c>
      <c r="F16" s="38">
        <f t="shared" si="0"/>
        <v>81</v>
      </c>
      <c r="G16" s="49">
        <f t="shared" si="1"/>
        <v>972</v>
      </c>
      <c r="H16" s="50">
        <f>G16*$B$9</f>
        <v>7776</v>
      </c>
      <c r="I16" s="36"/>
      <c r="J16" s="35"/>
    </row>
    <row r="17" spans="1:10" ht="15">
      <c r="A17" s="45">
        <v>10</v>
      </c>
      <c r="B17" s="45">
        <v>8</v>
      </c>
      <c r="C17" s="46">
        <v>12</v>
      </c>
      <c r="D17" s="47">
        <f>A17*B17*$B$9</f>
        <v>640</v>
      </c>
      <c r="E17" s="48">
        <f>A17*B17*$B$10</f>
        <v>1027.44</v>
      </c>
      <c r="F17" s="38">
        <f t="shared" si="0"/>
        <v>80</v>
      </c>
      <c r="G17" s="49">
        <f t="shared" si="1"/>
        <v>960</v>
      </c>
      <c r="H17" s="50">
        <f>G17*$B$9</f>
        <v>7680</v>
      </c>
      <c r="I17" s="36"/>
      <c r="J17" s="35"/>
    </row>
    <row r="18" spans="1:10" ht="15">
      <c r="A18" s="45">
        <v>10.5</v>
      </c>
      <c r="B18" s="45">
        <v>7.5</v>
      </c>
      <c r="C18" s="46">
        <v>12</v>
      </c>
      <c r="D18" s="47">
        <f>A18*B18*$B$9</f>
        <v>630</v>
      </c>
      <c r="E18" s="48">
        <f>A18*B18*$B$10</f>
        <v>1011.38625</v>
      </c>
      <c r="F18" s="38">
        <f t="shared" si="0"/>
        <v>78.75</v>
      </c>
      <c r="G18" s="49">
        <f t="shared" si="1"/>
        <v>945</v>
      </c>
      <c r="H18" s="50">
        <f>G18*$B$9</f>
        <v>7560</v>
      </c>
      <c r="I18" s="36"/>
      <c r="J18" s="35"/>
    </row>
    <row r="19" spans="1:10" ht="15">
      <c r="A19" s="45">
        <v>12</v>
      </c>
      <c r="B19" s="45">
        <v>6</v>
      </c>
      <c r="C19" s="46">
        <v>14</v>
      </c>
      <c r="D19" s="47">
        <f>A19*B19*$B$9</f>
        <v>576</v>
      </c>
      <c r="E19" s="48">
        <f>A19*B19*$B$10</f>
        <v>924.69600000000003</v>
      </c>
      <c r="F19" s="38">
        <f t="shared" si="0"/>
        <v>72</v>
      </c>
      <c r="G19" s="49">
        <f t="shared" si="1"/>
        <v>1008</v>
      </c>
      <c r="H19" s="50">
        <f>G19*$B$9</f>
        <v>8064</v>
      </c>
      <c r="I19" s="36"/>
      <c r="J19" s="35"/>
    </row>
    <row r="20" spans="1:10" ht="15">
      <c r="A20" s="45">
        <v>12</v>
      </c>
      <c r="B20" s="45">
        <v>9</v>
      </c>
      <c r="C20" s="46">
        <v>10</v>
      </c>
      <c r="D20" s="47">
        <f>A20*B20*$B$9</f>
        <v>864</v>
      </c>
      <c r="E20" s="48">
        <f>A20*B20*$B$10</f>
        <v>1387.0440000000001</v>
      </c>
      <c r="F20" s="38">
        <f t="shared" si="0"/>
        <v>108</v>
      </c>
      <c r="G20" s="49">
        <f t="shared" si="1"/>
        <v>1080</v>
      </c>
      <c r="H20" s="50">
        <f>G20*$B$9</f>
        <v>8640</v>
      </c>
      <c r="I20" s="36"/>
      <c r="J20" s="35"/>
    </row>
    <row r="21" spans="1:10" ht="15">
      <c r="A21" s="45">
        <v>12</v>
      </c>
      <c r="B21" s="45">
        <v>10</v>
      </c>
      <c r="C21" s="46">
        <v>8</v>
      </c>
      <c r="D21" s="47">
        <f>A21*B21*$B$9</f>
        <v>960</v>
      </c>
      <c r="E21" s="48">
        <f>A21*B21*$B$10</f>
        <v>1541.16</v>
      </c>
      <c r="F21" s="38">
        <f t="shared" si="0"/>
        <v>120</v>
      </c>
      <c r="G21" s="49">
        <f t="shared" si="1"/>
        <v>960</v>
      </c>
      <c r="H21" s="50">
        <f>G21*$B$9</f>
        <v>7680</v>
      </c>
      <c r="I21" s="36"/>
      <c r="J21" s="35"/>
    </row>
    <row r="22" spans="1:10" ht="15">
      <c r="A22" s="45">
        <v>12</v>
      </c>
      <c r="B22" s="45">
        <v>12</v>
      </c>
      <c r="C22" s="46">
        <v>7</v>
      </c>
      <c r="D22" s="47">
        <f>A22*B22*$B$9</f>
        <v>1152</v>
      </c>
      <c r="E22" s="48">
        <f>A22*B22*$B$10</f>
        <v>1849.3920000000001</v>
      </c>
      <c r="F22" s="38">
        <f t="shared" si="0"/>
        <v>144</v>
      </c>
      <c r="G22" s="49">
        <f t="shared" si="1"/>
        <v>1008</v>
      </c>
      <c r="H22" s="50">
        <f>G22*$B$9</f>
        <v>8064</v>
      </c>
      <c r="I22" s="36"/>
      <c r="J22" s="35"/>
    </row>
    <row r="23" spans="1:10" ht="15">
      <c r="A23" s="45">
        <v>15</v>
      </c>
      <c r="B23" s="45">
        <v>9</v>
      </c>
      <c r="C23" s="46">
        <v>8</v>
      </c>
      <c r="D23" s="47">
        <f>A23*B23*$B$9</f>
        <v>1080</v>
      </c>
      <c r="E23" s="48">
        <f>A23*B23*$B$10</f>
        <v>1733.8050000000001</v>
      </c>
      <c r="F23" s="38">
        <f t="shared" si="0"/>
        <v>135</v>
      </c>
      <c r="G23" s="49">
        <f t="shared" si="1"/>
        <v>1080</v>
      </c>
      <c r="H23" s="50">
        <f>G23*$B$9</f>
        <v>8640</v>
      </c>
      <c r="I23" s="36"/>
      <c r="J23" s="35"/>
    </row>
    <row r="24" spans="1:10" ht="15">
      <c r="A24" s="45">
        <v>15</v>
      </c>
      <c r="B24" s="45">
        <v>10</v>
      </c>
      <c r="C24" s="46">
        <v>7</v>
      </c>
      <c r="D24" s="47">
        <f>A24*B24*$B$9</f>
        <v>1200</v>
      </c>
      <c r="E24" s="48">
        <f>A24*B24*$B$10</f>
        <v>1926.45</v>
      </c>
      <c r="F24" s="38">
        <f t="shared" si="0"/>
        <v>150</v>
      </c>
      <c r="G24" s="49">
        <f t="shared" si="1"/>
        <v>1050</v>
      </c>
      <c r="H24" s="50">
        <f>G24*$B$9</f>
        <v>8400</v>
      </c>
      <c r="I24" s="36"/>
      <c r="J24" s="35"/>
    </row>
    <row r="25" spans="1:10" ht="15">
      <c r="A25" s="45">
        <v>15</v>
      </c>
      <c r="B25" s="45">
        <v>12</v>
      </c>
      <c r="C25" s="46">
        <v>6</v>
      </c>
      <c r="D25" s="47">
        <f>A25*B25*$B$9</f>
        <v>1440</v>
      </c>
      <c r="E25" s="48">
        <f>A25*B25*$B$10</f>
        <v>2311.7399999999998</v>
      </c>
      <c r="F25" s="38">
        <f t="shared" si="0"/>
        <v>180</v>
      </c>
      <c r="G25" s="49">
        <f t="shared" si="1"/>
        <v>1080</v>
      </c>
      <c r="H25" s="50">
        <f>G25*$B$9</f>
        <v>8640</v>
      </c>
      <c r="I25" s="36"/>
      <c r="J25" s="35"/>
    </row>
    <row r="26" spans="1:10" ht="15">
      <c r="A26" s="45">
        <v>15</v>
      </c>
      <c r="B26" s="45">
        <v>15</v>
      </c>
      <c r="C26" s="46">
        <v>4</v>
      </c>
      <c r="D26" s="47">
        <f>A26*B26*$B$9</f>
        <v>1800</v>
      </c>
      <c r="E26" s="48">
        <f>A26*B26*$B$10</f>
        <v>2889.6750000000002</v>
      </c>
      <c r="F26" s="38">
        <f t="shared" si="0"/>
        <v>225</v>
      </c>
      <c r="G26" s="49">
        <f t="shared" si="1"/>
        <v>900</v>
      </c>
      <c r="H26" s="50">
        <f>G26*$B$9</f>
        <v>7200</v>
      </c>
      <c r="I26" s="36"/>
      <c r="J26" s="35"/>
    </row>
    <row r="27" spans="1:10" ht="15">
      <c r="A27" s="45">
        <v>18</v>
      </c>
      <c r="B27" s="45">
        <v>12</v>
      </c>
      <c r="C27" s="46">
        <v>5</v>
      </c>
      <c r="D27" s="47">
        <f>A27*B27*$B$9</f>
        <v>1728</v>
      </c>
      <c r="E27" s="48">
        <f>A27*B27*$B$10</f>
        <v>2774.0880000000002</v>
      </c>
      <c r="F27" s="38">
        <f t="shared" si="0"/>
        <v>216</v>
      </c>
      <c r="G27" s="49">
        <f t="shared" si="1"/>
        <v>1080</v>
      </c>
      <c r="H27" s="50">
        <f>G27*$B$9</f>
        <v>8640</v>
      </c>
      <c r="I27" s="36"/>
      <c r="J27" s="35"/>
    </row>
    <row r="28" spans="1:10" ht="15">
      <c r="A28" s="45">
        <v>18</v>
      </c>
      <c r="B28" s="45">
        <v>15</v>
      </c>
      <c r="C28" s="46">
        <v>4</v>
      </c>
      <c r="D28" s="47">
        <f>A28*B28*$B$9</f>
        <v>2160</v>
      </c>
      <c r="E28" s="48">
        <f>A28*B28*$B$10</f>
        <v>3467.61</v>
      </c>
      <c r="F28" s="38">
        <f t="shared" si="0"/>
        <v>270</v>
      </c>
      <c r="G28" s="49">
        <f t="shared" si="1"/>
        <v>1080</v>
      </c>
      <c r="H28" s="50">
        <f>G28*$B$9</f>
        <v>8640</v>
      </c>
      <c r="I28" s="36"/>
      <c r="J28" s="35"/>
    </row>
    <row r="29" spans="1:10" ht="15">
      <c r="A29" s="45">
        <v>20</v>
      </c>
      <c r="B29" s="45">
        <v>8</v>
      </c>
      <c r="C29" s="46">
        <v>6</v>
      </c>
      <c r="D29" s="47">
        <f>A29*B29*$B$9</f>
        <v>1280</v>
      </c>
      <c r="E29" s="48">
        <f>A29*B29*$B$10</f>
        <v>2054.88</v>
      </c>
      <c r="F29" s="38">
        <f t="shared" si="0"/>
        <v>160</v>
      </c>
      <c r="G29" s="49">
        <f t="shared" si="1"/>
        <v>960</v>
      </c>
      <c r="H29" s="50">
        <f>G29*$B$9</f>
        <v>7680</v>
      </c>
      <c r="I29" s="36"/>
      <c r="J29" s="35"/>
    </row>
    <row r="30" spans="1:10" ht="15">
      <c r="A30" s="45">
        <v>21</v>
      </c>
      <c r="B30" s="45">
        <v>12</v>
      </c>
      <c r="C30" s="46">
        <v>4</v>
      </c>
      <c r="D30" s="47">
        <f>A30*B30*$B$9</f>
        <v>2016</v>
      </c>
      <c r="E30" s="48">
        <f>A30*B30*$B$10</f>
        <v>3236.4360000000001</v>
      </c>
      <c r="F30" s="38">
        <f t="shared" si="0"/>
        <v>252</v>
      </c>
      <c r="G30" s="49">
        <f t="shared" si="1"/>
        <v>1008</v>
      </c>
      <c r="H30" s="50">
        <f>G30*$B$9</f>
        <v>8064</v>
      </c>
      <c r="I30" s="36"/>
      <c r="J30" s="35"/>
    </row>
    <row r="31" spans="1:10" ht="15">
      <c r="A31" s="45">
        <v>21</v>
      </c>
      <c r="B31" s="45">
        <v>15</v>
      </c>
      <c r="C31" s="46">
        <v>3</v>
      </c>
      <c r="D31" s="47">
        <f>A31*B31*$B$9</f>
        <v>2520</v>
      </c>
      <c r="E31" s="48">
        <f>A31*B31*$B$10</f>
        <v>4045.5450000000001</v>
      </c>
      <c r="F31" s="38">
        <f t="shared" si="0"/>
        <v>315</v>
      </c>
      <c r="G31" s="49">
        <f t="shared" si="1"/>
        <v>945</v>
      </c>
      <c r="H31" s="50">
        <f>G31*$B$9</f>
        <v>7560</v>
      </c>
      <c r="I31" s="36"/>
      <c r="J31" s="35"/>
    </row>
    <row r="32" spans="1:10" ht="15">
      <c r="A32" s="45">
        <v>21</v>
      </c>
      <c r="B32" s="45">
        <v>18</v>
      </c>
      <c r="C32" s="46">
        <v>2</v>
      </c>
      <c r="D32" s="47">
        <f>A32*B32*$B$9</f>
        <v>3024</v>
      </c>
      <c r="E32" s="48">
        <f>A32*B32*$B$10</f>
        <v>4854.6539999999995</v>
      </c>
      <c r="F32" s="38">
        <f t="shared" si="0"/>
        <v>378</v>
      </c>
      <c r="G32" s="49">
        <f t="shared" si="1"/>
        <v>756</v>
      </c>
      <c r="H32" s="50">
        <f>G32*$B$9</f>
        <v>6048</v>
      </c>
      <c r="I32" s="36"/>
      <c r="J32" s="35"/>
    </row>
    <row r="33" spans="1:10" ht="15">
      <c r="A33" s="45">
        <v>24</v>
      </c>
      <c r="B33" s="45">
        <v>8</v>
      </c>
      <c r="C33" s="46">
        <v>5</v>
      </c>
      <c r="D33" s="47">
        <f>A33*B33*$B$9</f>
        <v>1536</v>
      </c>
      <c r="E33" s="48">
        <f>A33*B33*$B$10</f>
        <v>2465.8559999999998</v>
      </c>
      <c r="F33" s="38">
        <f t="shared" si="0"/>
        <v>192</v>
      </c>
      <c r="G33" s="49">
        <f t="shared" si="1"/>
        <v>960</v>
      </c>
      <c r="H33" s="50">
        <f>G33*$B$9</f>
        <v>7680</v>
      </c>
      <c r="I33" s="36"/>
      <c r="J33" s="35"/>
    </row>
    <row r="34" spans="1:10" ht="15">
      <c r="A34" s="45">
        <v>24</v>
      </c>
      <c r="B34" s="45">
        <v>12</v>
      </c>
      <c r="C34" s="46">
        <v>3</v>
      </c>
      <c r="D34" s="47">
        <f>A34*B34*$B$9</f>
        <v>2304</v>
      </c>
      <c r="E34" s="48">
        <f>A34*B34*$B$10</f>
        <v>3698.7840000000001</v>
      </c>
      <c r="F34" s="38">
        <f t="shared" si="0"/>
        <v>288</v>
      </c>
      <c r="G34" s="49">
        <f t="shared" si="1"/>
        <v>864</v>
      </c>
      <c r="H34" s="50">
        <f>G34*$B$9</f>
        <v>6912</v>
      </c>
      <c r="I34" s="36"/>
      <c r="J34" s="35"/>
    </row>
    <row r="35" spans="1:10" ht="15">
      <c r="A35" s="45">
        <v>24</v>
      </c>
      <c r="B35" s="45">
        <v>15</v>
      </c>
      <c r="C35" s="46">
        <v>3</v>
      </c>
      <c r="D35" s="47">
        <f>A35*B35*$B$9</f>
        <v>2880</v>
      </c>
      <c r="E35" s="48">
        <f>A35*B35*$B$10</f>
        <v>4623.4799999999996</v>
      </c>
      <c r="F35" s="38">
        <f t="shared" si="0"/>
        <v>360</v>
      </c>
      <c r="G35" s="49">
        <f t="shared" si="1"/>
        <v>1080</v>
      </c>
      <c r="H35" s="50">
        <f>G35*$B$9</f>
        <v>8640</v>
      </c>
      <c r="I35" s="36"/>
      <c r="J35" s="35"/>
    </row>
    <row r="36" spans="1:10" ht="15">
      <c r="A36" s="45">
        <v>24</v>
      </c>
      <c r="B36" s="45">
        <v>16</v>
      </c>
      <c r="C36" s="46">
        <v>2</v>
      </c>
      <c r="D36" s="47">
        <f>A36*B36*$B$9</f>
        <v>3072</v>
      </c>
      <c r="E36" s="48">
        <f>A36*B36*$B$10</f>
        <v>4931.7119999999995</v>
      </c>
      <c r="F36" s="38">
        <f t="shared" si="0"/>
        <v>384</v>
      </c>
      <c r="G36" s="49">
        <f t="shared" si="1"/>
        <v>768</v>
      </c>
      <c r="H36" s="50">
        <f>G36*$B$9</f>
        <v>6144</v>
      </c>
      <c r="I36" s="36"/>
      <c r="J36" s="35"/>
    </row>
    <row r="37" spans="1:10" ht="15">
      <c r="A37" s="45">
        <v>24</v>
      </c>
      <c r="B37" s="45">
        <v>18</v>
      </c>
      <c r="C37" s="46">
        <v>2</v>
      </c>
      <c r="D37" s="47">
        <f>A37*B37*$B$9</f>
        <v>3456</v>
      </c>
      <c r="E37" s="48">
        <f>A37*B37*$B$10</f>
        <v>5548.1760000000004</v>
      </c>
      <c r="F37" s="38">
        <f t="shared" si="0"/>
        <v>432</v>
      </c>
      <c r="G37" s="49">
        <f t="shared" si="1"/>
        <v>864</v>
      </c>
      <c r="H37" s="50">
        <f>G37*$B$9</f>
        <v>6912</v>
      </c>
      <c r="I37" s="36"/>
      <c r="J37" s="35"/>
    </row>
    <row r="38" spans="1:10" ht="15">
      <c r="A38" s="45">
        <v>24</v>
      </c>
      <c r="B38" s="45">
        <v>21</v>
      </c>
      <c r="C38" s="46">
        <v>2</v>
      </c>
      <c r="D38" s="47">
        <f>A38*B38*$B$9</f>
        <v>4032</v>
      </c>
      <c r="E38" s="48">
        <f>A38*B38*$B$10</f>
        <v>6472.8720000000003</v>
      </c>
      <c r="F38" s="38">
        <f t="shared" si="0"/>
        <v>504</v>
      </c>
      <c r="G38" s="49">
        <f t="shared" si="1"/>
        <v>1008</v>
      </c>
      <c r="H38" s="50">
        <f>G38*$B$9</f>
        <v>8064</v>
      </c>
      <c r="I38" s="36"/>
      <c r="J38" s="35"/>
    </row>
    <row r="39" spans="1:10" ht="15">
      <c r="A39" s="45">
        <v>27</v>
      </c>
      <c r="B39" s="45">
        <v>12</v>
      </c>
      <c r="C39" s="46">
        <v>3</v>
      </c>
      <c r="D39" s="47">
        <f>A39*B39*$B$9</f>
        <v>2592</v>
      </c>
      <c r="E39" s="48">
        <f>A39*B39*$B$10</f>
        <v>4161.1319999999996</v>
      </c>
      <c r="F39" s="38">
        <f t="shared" si="0"/>
        <v>324</v>
      </c>
      <c r="G39" s="49">
        <f t="shared" si="1"/>
        <v>972</v>
      </c>
      <c r="H39" s="50">
        <f>G39*$B$9</f>
        <v>7776</v>
      </c>
      <c r="I39" s="36"/>
      <c r="J39" s="35"/>
    </row>
    <row r="40" spans="1:10" ht="15">
      <c r="A40" s="45">
        <v>27</v>
      </c>
      <c r="B40" s="45">
        <v>16</v>
      </c>
      <c r="C40" s="46">
        <v>2</v>
      </c>
      <c r="D40" s="47">
        <f>A40*B40*$B$9</f>
        <v>3456</v>
      </c>
      <c r="E40" s="48">
        <f>A40*B40*$B$10</f>
        <v>5548.1760000000004</v>
      </c>
      <c r="F40" s="38">
        <f t="shared" si="0"/>
        <v>432</v>
      </c>
      <c r="G40" s="49">
        <f t="shared" si="1"/>
        <v>864</v>
      </c>
      <c r="H40" s="50">
        <f>G40*$B$9</f>
        <v>6912</v>
      </c>
      <c r="I40" s="36"/>
      <c r="J40" s="35"/>
    </row>
    <row r="41" spans="1:10" ht="15">
      <c r="A41" s="45">
        <v>27</v>
      </c>
      <c r="B41" s="45">
        <v>18</v>
      </c>
      <c r="C41" s="46">
        <v>2</v>
      </c>
      <c r="D41" s="47">
        <f>A41*B41*$B$9</f>
        <v>3888</v>
      </c>
      <c r="E41" s="48">
        <f>A41*B41*$B$10</f>
        <v>6241.6980000000003</v>
      </c>
      <c r="F41" s="38">
        <f t="shared" si="0"/>
        <v>486</v>
      </c>
      <c r="G41" s="49">
        <f t="shared" si="1"/>
        <v>972</v>
      </c>
      <c r="H41" s="50">
        <f>G41*$B$9</f>
        <v>7776</v>
      </c>
      <c r="I41" s="36"/>
      <c r="J41" s="35"/>
    </row>
    <row r="42" spans="1:10" ht="15">
      <c r="A42" s="45">
        <v>27</v>
      </c>
      <c r="B42" s="45">
        <v>20</v>
      </c>
      <c r="C42" s="46">
        <v>2</v>
      </c>
      <c r="D42" s="47">
        <f>A42*B42*$B$9</f>
        <v>4320</v>
      </c>
      <c r="E42" s="48">
        <f>A42*B42*$B$10</f>
        <v>6935.22</v>
      </c>
      <c r="F42" s="38">
        <f t="shared" si="0"/>
        <v>540</v>
      </c>
      <c r="G42" s="49">
        <f t="shared" si="1"/>
        <v>1080</v>
      </c>
      <c r="H42" s="50">
        <f>G42*$B$9</f>
        <v>8640</v>
      </c>
      <c r="I42" s="36"/>
      <c r="J42" s="35"/>
    </row>
    <row r="43" spans="1:10" ht="15">
      <c r="A43" s="45">
        <v>27</v>
      </c>
      <c r="B43" s="45">
        <v>21</v>
      </c>
      <c r="C43" s="46">
        <v>2</v>
      </c>
      <c r="D43" s="47">
        <f>A43*B43*$B$9</f>
        <v>4536</v>
      </c>
      <c r="E43" s="48">
        <f>A43*B43*$B$10</f>
        <v>7281.9809999999998</v>
      </c>
      <c r="F43" s="38">
        <f t="shared" si="0"/>
        <v>567</v>
      </c>
      <c r="G43" s="49">
        <f t="shared" si="1"/>
        <v>1134</v>
      </c>
      <c r="H43" s="50">
        <f>G43*$B$9</f>
        <v>9072</v>
      </c>
      <c r="I43" s="36"/>
      <c r="J43" s="35"/>
    </row>
    <row r="44" spans="1:10" ht="15">
      <c r="A44" s="45">
        <v>27</v>
      </c>
      <c r="B44" s="45">
        <v>24</v>
      </c>
      <c r="C44" s="46">
        <v>1</v>
      </c>
      <c r="D44" s="47">
        <f>A44*B44*$B$9</f>
        <v>5184</v>
      </c>
      <c r="E44" s="48">
        <f>A44*B44*$B$10</f>
        <v>8322.2639999999992</v>
      </c>
      <c r="F44" s="38">
        <f t="shared" si="0"/>
        <v>648</v>
      </c>
      <c r="G44" s="49">
        <f t="shared" si="1"/>
        <v>648</v>
      </c>
      <c r="H44" s="50">
        <f>G44*$B$9</f>
        <v>5184</v>
      </c>
      <c r="I44" s="36"/>
      <c r="J44" s="35"/>
    </row>
    <row r="45" spans="1:10" ht="15">
      <c r="A45" s="45">
        <v>30</v>
      </c>
      <c r="B45" s="45">
        <v>18</v>
      </c>
      <c r="C45" s="46">
        <v>2</v>
      </c>
      <c r="D45" s="47">
        <f>A45*B45*$B$9</f>
        <v>4320</v>
      </c>
      <c r="E45" s="48">
        <f>A45*B45*$B$10</f>
        <v>6935.22</v>
      </c>
      <c r="F45" s="38">
        <f t="shared" si="0"/>
        <v>540</v>
      </c>
      <c r="G45" s="49">
        <f t="shared" si="1"/>
        <v>1080</v>
      </c>
      <c r="H45" s="50">
        <f>G45*$B$9</f>
        <v>8640</v>
      </c>
      <c r="I45" s="36"/>
      <c r="J45" s="35"/>
    </row>
    <row r="46" spans="1:10" ht="15">
      <c r="A46" s="45">
        <v>30</v>
      </c>
      <c r="B46" s="45">
        <v>20</v>
      </c>
      <c r="C46" s="46">
        <v>1</v>
      </c>
      <c r="D46" s="47">
        <f>A46*B46*$B$9</f>
        <v>4800</v>
      </c>
      <c r="E46" s="48">
        <f>A46*B46*$B$10</f>
        <v>7705.8</v>
      </c>
      <c r="F46" s="38">
        <f t="shared" si="0"/>
        <v>600</v>
      </c>
      <c r="G46" s="49">
        <f t="shared" si="1"/>
        <v>600</v>
      </c>
      <c r="H46" s="50">
        <f>G46*$B$9</f>
        <v>4800</v>
      </c>
      <c r="I46" s="36"/>
      <c r="J46" s="35"/>
    </row>
    <row r="47" spans="1:10" ht="15">
      <c r="A47" s="45">
        <v>30</v>
      </c>
      <c r="B47" s="45">
        <v>21</v>
      </c>
      <c r="C47" s="46">
        <v>1</v>
      </c>
      <c r="D47" s="47">
        <f>A47*B47*$B$9</f>
        <v>5040</v>
      </c>
      <c r="E47" s="48">
        <f>A47*B47*$B$10</f>
        <v>8091.09</v>
      </c>
      <c r="F47" s="38">
        <f t="shared" si="0"/>
        <v>630</v>
      </c>
      <c r="G47" s="49">
        <f t="shared" si="1"/>
        <v>630</v>
      </c>
      <c r="H47" s="50">
        <f>G47*$B$9</f>
        <v>5040</v>
      </c>
      <c r="I47" s="36"/>
      <c r="J47" s="35"/>
    </row>
    <row r="48" spans="1:10" ht="15">
      <c r="A48" s="45">
        <v>30</v>
      </c>
      <c r="B48" s="45">
        <v>24</v>
      </c>
      <c r="C48" s="46">
        <v>1</v>
      </c>
      <c r="D48" s="47">
        <f>A48*B48*$B$9</f>
        <v>5760</v>
      </c>
      <c r="E48" s="48">
        <f>A48*B48*$B$10</f>
        <v>9246.9599999999991</v>
      </c>
      <c r="F48" s="38">
        <f t="shared" si="0"/>
        <v>720</v>
      </c>
      <c r="G48" s="49">
        <f t="shared" si="1"/>
        <v>720</v>
      </c>
      <c r="H48" s="50">
        <f>G48*$B$9</f>
        <v>5760</v>
      </c>
      <c r="I48" s="36"/>
      <c r="J48" s="35"/>
    </row>
    <row r="49" spans="1:10" ht="15">
      <c r="A49" s="45">
        <v>30</v>
      </c>
      <c r="B49" s="45">
        <v>27</v>
      </c>
      <c r="C49" s="46">
        <v>1</v>
      </c>
      <c r="D49" s="47">
        <f>A49*B49*$B$9</f>
        <v>6480</v>
      </c>
      <c r="E49" s="48">
        <f>A49*B49*$B$10</f>
        <v>10402.83</v>
      </c>
      <c r="F49" s="38">
        <f t="shared" si="0"/>
        <v>810</v>
      </c>
      <c r="G49" s="49">
        <f t="shared" si="1"/>
        <v>810</v>
      </c>
      <c r="H49" s="50">
        <f>G49*$B$9</f>
        <v>6480</v>
      </c>
      <c r="I49" s="36"/>
      <c r="J49" s="35"/>
    </row>
    <row r="50" spans="1:10" ht="15">
      <c r="A50" s="45">
        <v>30</v>
      </c>
      <c r="B50" s="45">
        <v>30</v>
      </c>
      <c r="C50" s="46">
        <v>1</v>
      </c>
      <c r="D50" s="47">
        <f>A50*B50*$B$9</f>
        <v>7200</v>
      </c>
      <c r="E50" s="48">
        <f>A50*B50*$B$10</f>
        <v>11558.7</v>
      </c>
      <c r="F50" s="38">
        <f t="shared" si="0"/>
        <v>900</v>
      </c>
      <c r="G50" s="49">
        <f t="shared" si="1"/>
        <v>900</v>
      </c>
      <c r="H50" s="50">
        <f>G50*$B$9</f>
        <v>7200</v>
      </c>
      <c r="I50" s="36"/>
      <c r="J50" s="35"/>
    </row>
    <row r="51" spans="1:10" ht="15">
      <c r="A51" s="45">
        <v>33</v>
      </c>
      <c r="B51" s="45">
        <v>27</v>
      </c>
      <c r="C51" s="46">
        <v>1</v>
      </c>
      <c r="D51" s="47">
        <f>A51*B51*$B$9</f>
        <v>7128</v>
      </c>
      <c r="E51" s="48">
        <f>A51*B51*$B$10</f>
        <v>11443.112999999999</v>
      </c>
      <c r="F51" s="38">
        <f t="shared" si="0"/>
        <v>891</v>
      </c>
      <c r="G51" s="49">
        <f t="shared" si="1"/>
        <v>891</v>
      </c>
      <c r="H51" s="50">
        <f>G51*$B$9</f>
        <v>7128</v>
      </c>
      <c r="I51" s="36"/>
      <c r="J51" s="35"/>
    </row>
    <row r="52" spans="1:10" ht="15">
      <c r="A52" s="45">
        <v>36</v>
      </c>
      <c r="B52" s="45">
        <v>18</v>
      </c>
      <c r="C52" s="46">
        <v>1</v>
      </c>
      <c r="D52" s="47">
        <f>A52*B52*$B$9</f>
        <v>5184</v>
      </c>
      <c r="E52" s="48">
        <f>A52*B52*$B$10</f>
        <v>8322.2639999999992</v>
      </c>
      <c r="F52" s="38">
        <f t="shared" si="0"/>
        <v>648</v>
      </c>
      <c r="G52" s="49">
        <f t="shared" si="1"/>
        <v>648</v>
      </c>
      <c r="H52" s="50">
        <f>G52*$B$9</f>
        <v>5184</v>
      </c>
      <c r="I52" s="36"/>
      <c r="J52" s="35"/>
    </row>
    <row r="53" spans="1:10" ht="15">
      <c r="A53" s="45">
        <v>36</v>
      </c>
      <c r="B53" s="45">
        <v>21</v>
      </c>
      <c r="C53" s="46">
        <v>1</v>
      </c>
      <c r="D53" s="47">
        <f>A53*B53*$B$9</f>
        <v>6048</v>
      </c>
      <c r="E53" s="48">
        <f>A53*B53*$B$10</f>
        <v>9709.3079999999991</v>
      </c>
      <c r="F53" s="38">
        <f t="shared" si="0"/>
        <v>756</v>
      </c>
      <c r="G53" s="49">
        <f t="shared" si="1"/>
        <v>756</v>
      </c>
      <c r="H53" s="50">
        <f>G53*$B$9</f>
        <v>6048</v>
      </c>
      <c r="I53" s="36"/>
      <c r="J53" s="35"/>
    </row>
    <row r="54" spans="1:10" ht="15">
      <c r="A54" s="45">
        <v>36</v>
      </c>
      <c r="B54" s="45">
        <v>24</v>
      </c>
      <c r="C54" s="46">
        <v>1</v>
      </c>
      <c r="D54" s="47">
        <f>A54*B54*$B$9</f>
        <v>6912</v>
      </c>
      <c r="E54" s="48">
        <f>A54*B54*$B$10</f>
        <v>11096.352000000001</v>
      </c>
      <c r="F54" s="38">
        <f t="shared" si="0"/>
        <v>864</v>
      </c>
      <c r="G54" s="49">
        <f t="shared" si="1"/>
        <v>864</v>
      </c>
      <c r="H54" s="50">
        <f>G54*$B$9</f>
        <v>6912</v>
      </c>
      <c r="I54" s="36"/>
      <c r="J54" s="35"/>
    </row>
    <row r="55" spans="1:10" ht="15">
      <c r="A55" s="45">
        <v>36</v>
      </c>
      <c r="B55" s="45">
        <v>30</v>
      </c>
      <c r="C55" s="46">
        <v>1</v>
      </c>
      <c r="D55" s="47">
        <f>A55*B55*$B$9</f>
        <v>8640</v>
      </c>
      <c r="E55" s="48">
        <f>A55*B55*$B$10</f>
        <v>13870.44</v>
      </c>
      <c r="F55" s="38">
        <f t="shared" si="0"/>
        <v>1080</v>
      </c>
      <c r="G55" s="49">
        <f t="shared" si="1"/>
        <v>1080</v>
      </c>
      <c r="H55" s="50">
        <f>G55*$B$9</f>
        <v>8640</v>
      </c>
      <c r="I55" s="36"/>
      <c r="J55" s="35"/>
    </row>
    <row r="56" spans="1:10" ht="15">
      <c r="A56" s="45">
        <v>40</v>
      </c>
      <c r="B56" s="45">
        <v>30</v>
      </c>
      <c r="C56" s="46">
        <v>1</v>
      </c>
      <c r="D56" s="47">
        <f>A56*B56*$B$9</f>
        <v>9600</v>
      </c>
      <c r="E56" s="48">
        <f>A56*B56*$B$10</f>
        <v>15411.6</v>
      </c>
      <c r="F56" s="38">
        <f t="shared" si="0"/>
        <v>1200</v>
      </c>
      <c r="G56" s="49">
        <f t="shared" si="1"/>
        <v>1200</v>
      </c>
      <c r="H56" s="50">
        <f>G56*$B$9</f>
        <v>9600</v>
      </c>
      <c r="I56" s="36"/>
      <c r="J56" s="35"/>
    </row>
    <row r="57" spans="1:10" ht="15">
      <c r="A57" s="45">
        <v>40</v>
      </c>
      <c r="B57" s="45">
        <v>36</v>
      </c>
      <c r="C57" s="46">
        <v>1</v>
      </c>
      <c r="D57" s="47">
        <f>A57*B57*$B$9</f>
        <v>11520</v>
      </c>
      <c r="E57" s="48">
        <f>A57*B57*$B$10</f>
        <v>18493.919999999998</v>
      </c>
      <c r="F57" s="38">
        <f t="shared" si="0"/>
        <v>1440</v>
      </c>
      <c r="G57" s="49">
        <f t="shared" si="1"/>
        <v>1440</v>
      </c>
      <c r="H57" s="50">
        <f>G57*$B$9</f>
        <v>11520</v>
      </c>
      <c r="I57" s="36"/>
      <c r="J57" s="35"/>
    </row>
    <row r="58" spans="1:10" ht="15">
      <c r="A58" s="45">
        <v>40</v>
      </c>
      <c r="B58" s="45">
        <v>40</v>
      </c>
      <c r="C58" s="46">
        <v>1</v>
      </c>
      <c r="D58" s="47">
        <f>A58*B58*$B$9</f>
        <v>12800</v>
      </c>
      <c r="E58" s="48">
        <f>A58*B58*$B$10</f>
        <v>20548.8</v>
      </c>
      <c r="F58" s="38">
        <f t="shared" si="0"/>
        <v>1600</v>
      </c>
      <c r="G58" s="49">
        <f t="shared" si="1"/>
        <v>1600</v>
      </c>
      <c r="H58" s="50">
        <f>G58*$B$9</f>
        <v>12800</v>
      </c>
      <c r="I58" s="36"/>
      <c r="J58" s="35"/>
    </row>
    <row r="59" spans="1:10" ht="15">
      <c r="A59" s="45">
        <v>45</v>
      </c>
      <c r="B59" s="45">
        <v>30</v>
      </c>
      <c r="C59" s="46">
        <v>1</v>
      </c>
      <c r="D59" s="47">
        <f>A59*B59*$B$9</f>
        <v>10800</v>
      </c>
      <c r="E59" s="48">
        <f>A59*B59*$B$10</f>
        <v>17338.05</v>
      </c>
      <c r="F59" s="38">
        <f t="shared" si="0"/>
        <v>1350</v>
      </c>
      <c r="G59" s="49">
        <f t="shared" si="1"/>
        <v>1350</v>
      </c>
      <c r="H59" s="50">
        <f>G59*$B$9</f>
        <v>10800</v>
      </c>
      <c r="I59" s="36"/>
      <c r="J59" s="35"/>
    </row>
    <row r="60" spans="1:10" ht="15">
      <c r="A60" s="45">
        <v>45</v>
      </c>
      <c r="B60" s="45">
        <v>36</v>
      </c>
      <c r="C60" s="46">
        <v>1</v>
      </c>
      <c r="D60" s="47">
        <f>A60*B60*$B$9</f>
        <v>12960</v>
      </c>
      <c r="E60" s="48">
        <f>A60*B60*$B$10</f>
        <v>20805.66</v>
      </c>
      <c r="F60" s="38">
        <f t="shared" si="0"/>
        <v>1620</v>
      </c>
      <c r="G60" s="49">
        <f t="shared" si="1"/>
        <v>1620</v>
      </c>
      <c r="H60" s="50">
        <f>G60*$B$9</f>
        <v>12960</v>
      </c>
      <c r="I60" s="36"/>
      <c r="J60" s="35"/>
    </row>
    <row r="61" spans="1:10" ht="15">
      <c r="A61" s="45">
        <v>45</v>
      </c>
      <c r="B61" s="45">
        <v>40</v>
      </c>
      <c r="C61" s="46">
        <v>1</v>
      </c>
      <c r="D61" s="47">
        <f>A61*B61*$B$9</f>
        <v>14400</v>
      </c>
      <c r="E61" s="48">
        <f>A61*B61*$B$10</f>
        <v>23117.4</v>
      </c>
      <c r="F61" s="38">
        <f t="shared" si="0"/>
        <v>1800</v>
      </c>
      <c r="G61" s="49">
        <f t="shared" si="1"/>
        <v>1800</v>
      </c>
      <c r="H61" s="50">
        <f>G61*$B$9</f>
        <v>14400</v>
      </c>
      <c r="I61" s="1"/>
      <c r="J61" s="1"/>
    </row>
    <row r="62" spans="1:10" ht="15">
      <c r="A62" s="45">
        <v>45</v>
      </c>
      <c r="B62" s="45">
        <v>45</v>
      </c>
      <c r="C62" s="46">
        <v>1</v>
      </c>
      <c r="D62" s="47">
        <f>A62*B62*$B$9</f>
        <v>16200</v>
      </c>
      <c r="E62" s="48">
        <f>A62*B62*$B$10</f>
        <v>26007.075000000001</v>
      </c>
      <c r="F62" s="38">
        <f t="shared" si="0"/>
        <v>2025</v>
      </c>
      <c r="G62" s="49">
        <f t="shared" si="1"/>
        <v>2025</v>
      </c>
      <c r="H62" s="50">
        <f>G62*$B$9</f>
        <v>16200</v>
      </c>
      <c r="I62" s="1"/>
      <c r="J62" s="1"/>
    </row>
    <row r="63" spans="1:10" ht="15">
      <c r="A63" s="45">
        <v>50</v>
      </c>
      <c r="B63" s="45">
        <v>50</v>
      </c>
      <c r="C63" s="46">
        <v>1</v>
      </c>
      <c r="D63" s="47">
        <f>A63*B63*$B$9</f>
        <v>20000</v>
      </c>
      <c r="E63" s="48">
        <f>A63*B63*$B$10</f>
        <v>32107.5</v>
      </c>
      <c r="F63" s="38">
        <f t="shared" si="0"/>
        <v>2500</v>
      </c>
      <c r="G63" s="49">
        <f t="shared" si="1"/>
        <v>2500</v>
      </c>
      <c r="H63" s="50">
        <f>G63*$B$9</f>
        <v>20000</v>
      </c>
    </row>
    <row r="64" spans="1:10" ht="15">
      <c r="A64" s="45">
        <v>54</v>
      </c>
      <c r="B64" s="45">
        <v>54</v>
      </c>
      <c r="C64" s="46">
        <v>1</v>
      </c>
      <c r="D64" s="47">
        <f>A64*B64*$B$9</f>
        <v>23328</v>
      </c>
      <c r="E64" s="48">
        <f>A64*B64*$B$10</f>
        <v>37450.188000000002</v>
      </c>
      <c r="F64" s="38">
        <f t="shared" si="0"/>
        <v>2916</v>
      </c>
      <c r="G64" s="49">
        <f t="shared" si="1"/>
        <v>2916</v>
      </c>
      <c r="H64" s="50">
        <f>G64*$B$9</f>
        <v>23328</v>
      </c>
    </row>
    <row r="65" spans="1:8" ht="15">
      <c r="A65" s="45">
        <v>60</v>
      </c>
      <c r="B65" s="45">
        <v>40</v>
      </c>
      <c r="C65" s="46">
        <v>1</v>
      </c>
      <c r="D65" s="47">
        <f>A65*B65*$B$9</f>
        <v>19200</v>
      </c>
      <c r="E65" s="48">
        <f>A65*B65*$B$10</f>
        <v>30823.200000000001</v>
      </c>
      <c r="F65" s="38">
        <f t="shared" si="0"/>
        <v>2400</v>
      </c>
      <c r="G65" s="49">
        <f t="shared" si="1"/>
        <v>2400</v>
      </c>
      <c r="H65" s="50">
        <f>G65*$B$9</f>
        <v>19200</v>
      </c>
    </row>
    <row r="66" spans="1:8" ht="15">
      <c r="A66" s="45">
        <v>60</v>
      </c>
      <c r="B66" s="45">
        <v>60</v>
      </c>
      <c r="C66" s="46">
        <v>1</v>
      </c>
      <c r="D66" s="47">
        <f>A66*B66*$B$9</f>
        <v>28800</v>
      </c>
      <c r="E66" s="48">
        <f>A66*B66*$B$10</f>
        <v>46234.8</v>
      </c>
      <c r="F66" s="38">
        <f t="shared" si="0"/>
        <v>3600</v>
      </c>
      <c r="G66" s="49">
        <f t="shared" si="1"/>
        <v>3600</v>
      </c>
      <c r="H66" s="50">
        <f>G66*$B$9</f>
        <v>28800</v>
      </c>
    </row>
    <row r="67" spans="1:8" ht="15">
      <c r="A67" s="45">
        <v>80</v>
      </c>
      <c r="B67" s="45">
        <v>60</v>
      </c>
      <c r="C67" s="46">
        <v>1</v>
      </c>
      <c r="D67" s="47">
        <f>A67*B67*$B$9</f>
        <v>38400</v>
      </c>
      <c r="E67" s="48">
        <f>A67*B67*$B$10</f>
        <v>61646.400000000001</v>
      </c>
      <c r="F67" s="38">
        <f t="shared" si="0"/>
        <v>4800</v>
      </c>
      <c r="G67" s="49">
        <f t="shared" si="1"/>
        <v>4800</v>
      </c>
      <c r="H67" s="50">
        <f>G67*$B$9</f>
        <v>38400</v>
      </c>
    </row>
  </sheetData>
  <sheetProtection password="E97D" sheet="1" objects="1" scenarios="1"/>
  <mergeCells count="8">
    <mergeCell ref="A1:H1"/>
    <mergeCell ref="A2:H2"/>
    <mergeCell ref="A3:H3"/>
    <mergeCell ref="A4:H4"/>
    <mergeCell ref="A8:H8"/>
    <mergeCell ref="B5:H5"/>
    <mergeCell ref="B6:H6"/>
    <mergeCell ref="B7:H7"/>
  </mergeCells>
  <conditionalFormatting sqref="A13:H67">
    <cfRule type="expression" dxfId="0" priority="1">
      <formula>EVEN(ROW())=ROW()</formula>
    </cfRule>
  </conditionalFormatting>
  <pageMargins left="0.7" right="0.7" top="0.75" bottom="0.75" header="0.3" footer="0.3"/>
  <pageSetup orientation="portrait" verticalDpi="0" r:id="rId1"/>
  <ignoredErrors>
    <ignoredError sqref="G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70 GSM</vt:lpstr>
      <vt:lpstr>90 GSM</vt:lpstr>
      <vt:lpstr>120 GSM</vt:lpstr>
      <vt:lpstr>150 GSM</vt:lpstr>
      <vt:lpstr>200 GSM</vt:lpstr>
      <vt:lpstr>250 GSM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2021-03-12T07:02:05Z</cp:lastPrinted>
  <dcterms:modified xsi:type="dcterms:W3CDTF">2021-04-14T10:27:24Z</dcterms:modified>
</cp:coreProperties>
</file>